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I:\FAU\Blank Forms\Excel Templates\"/>
    </mc:Choice>
  </mc:AlternateContent>
  <bookViews>
    <workbookView xWindow="120" yWindow="15" windowWidth="15195" windowHeight="8190"/>
  </bookViews>
  <sheets>
    <sheet name="Sheet1" sheetId="1" r:id="rId1"/>
  </sheets>
  <definedNames>
    <definedName name="_xlnm.Print_Area" localSheetId="0">Sheet1!$A$1:$Q$59</definedName>
  </definedNames>
  <calcPr calcId="162913"/>
</workbook>
</file>

<file path=xl/calcChain.xml><?xml version="1.0" encoding="utf-8"?>
<calcChain xmlns="http://schemas.openxmlformats.org/spreadsheetml/2006/main">
  <c r="E35" i="1" l="1"/>
  <c r="E20" i="1" l="1"/>
  <c r="F18" i="1" l="1"/>
  <c r="F49" i="1"/>
  <c r="H49" i="1"/>
  <c r="G49" i="1"/>
  <c r="E21" i="1"/>
  <c r="E43" i="1"/>
  <c r="Q49" i="1"/>
  <c r="I49" i="1"/>
  <c r="J49" i="1"/>
  <c r="K49" i="1"/>
  <c r="L49" i="1"/>
  <c r="M49" i="1"/>
  <c r="N49" i="1"/>
  <c r="O49" i="1"/>
  <c r="P49" i="1"/>
  <c r="G16" i="1"/>
  <c r="H16" i="1"/>
  <c r="I16" i="1"/>
  <c r="J16" i="1"/>
  <c r="K16" i="1"/>
  <c r="L16" i="1"/>
  <c r="M16" i="1"/>
  <c r="N16" i="1"/>
  <c r="O16" i="1"/>
  <c r="P16" i="1"/>
  <c r="Q16" i="1"/>
  <c r="F16" i="1"/>
  <c r="E42" i="1"/>
  <c r="E48" i="1" l="1"/>
  <c r="F9" i="1"/>
  <c r="E47" i="1"/>
  <c r="E46" i="1"/>
  <c r="E45" i="1"/>
  <c r="E41" i="1"/>
  <c r="E40" i="1"/>
  <c r="E39" i="1"/>
  <c r="E37" i="1"/>
  <c r="E36" i="1"/>
  <c r="E34" i="1"/>
  <c r="E33" i="1"/>
  <c r="E29" i="1"/>
  <c r="E25" i="1"/>
  <c r="E24" i="1"/>
  <c r="E23" i="1"/>
  <c r="E22" i="1"/>
  <c r="G7" i="1" l="1"/>
  <c r="G9" i="1" s="1"/>
  <c r="F26" i="1"/>
  <c r="E49" i="1"/>
  <c r="F27" i="1" l="1"/>
  <c r="F28" i="1"/>
  <c r="H7" i="1"/>
  <c r="H9" i="1" s="1"/>
  <c r="G26" i="1"/>
  <c r="G28" i="1" l="1"/>
  <c r="G27" i="1"/>
  <c r="F30" i="1"/>
  <c r="F51" i="1" s="1"/>
  <c r="F53" i="1" s="1"/>
  <c r="I7" i="1"/>
  <c r="I9" i="1" s="1"/>
  <c r="H26" i="1"/>
  <c r="H28" i="1" l="1"/>
  <c r="H27" i="1"/>
  <c r="G30" i="1"/>
  <c r="G51" i="1" s="1"/>
  <c r="G18" i="1"/>
  <c r="H30" i="1"/>
  <c r="J7" i="1"/>
  <c r="J9" i="1" s="1"/>
  <c r="I26" i="1"/>
  <c r="I27" i="1" l="1"/>
  <c r="I28" i="1"/>
  <c r="H51" i="1"/>
  <c r="G53" i="1"/>
  <c r="H18" i="1" s="1"/>
  <c r="K7" i="1"/>
  <c r="K9" i="1" s="1"/>
  <c r="J26" i="1"/>
  <c r="I30" i="1"/>
  <c r="J27" i="1" l="1"/>
  <c r="J28" i="1"/>
  <c r="I51" i="1"/>
  <c r="H53" i="1"/>
  <c r="I18" i="1" s="1"/>
  <c r="L7" i="1"/>
  <c r="L9" i="1" s="1"/>
  <c r="K26" i="1"/>
  <c r="K28" i="1" l="1"/>
  <c r="K27" i="1"/>
  <c r="J30" i="1"/>
  <c r="J51" i="1" s="1"/>
  <c r="I53" i="1"/>
  <c r="M7" i="1"/>
  <c r="M9" i="1" s="1"/>
  <c r="L26" i="1"/>
  <c r="K30" i="1"/>
  <c r="L28" i="1" l="1"/>
  <c r="L27" i="1"/>
  <c r="K51" i="1"/>
  <c r="J18" i="1"/>
  <c r="N7" i="1"/>
  <c r="N9" i="1" s="1"/>
  <c r="M26" i="1"/>
  <c r="M28" i="1" l="1"/>
  <c r="M27" i="1"/>
  <c r="M30" i="1" s="1"/>
  <c r="L30" i="1"/>
  <c r="L51" i="1" s="1"/>
  <c r="J53" i="1"/>
  <c r="O7" i="1"/>
  <c r="O9" i="1" s="1"/>
  <c r="N26" i="1"/>
  <c r="N28" i="1" l="1"/>
  <c r="N27" i="1"/>
  <c r="M51" i="1"/>
  <c r="K18" i="1"/>
  <c r="P7" i="1"/>
  <c r="P9" i="1" s="1"/>
  <c r="O26" i="1"/>
  <c r="O28" i="1" l="1"/>
  <c r="O27" i="1"/>
  <c r="N30" i="1"/>
  <c r="N51" i="1" s="1"/>
  <c r="K53" i="1"/>
  <c r="Q7" i="1"/>
  <c r="Q9" i="1" s="1"/>
  <c r="Q26" i="1" s="1"/>
  <c r="P26" i="1"/>
  <c r="O30" i="1"/>
  <c r="P28" i="1" l="1"/>
  <c r="P30" i="1" s="1"/>
  <c r="P27" i="1"/>
  <c r="Q27" i="1"/>
  <c r="Q28" i="1"/>
  <c r="O51" i="1"/>
  <c r="L18" i="1"/>
  <c r="E28" i="1"/>
  <c r="E26" i="1"/>
  <c r="Q30" i="1" l="1"/>
  <c r="P51" i="1"/>
  <c r="Q51" i="1"/>
  <c r="L53" i="1"/>
  <c r="E27" i="1"/>
  <c r="E30" i="1" s="1"/>
  <c r="E55" i="1" l="1"/>
  <c r="M18" i="1"/>
  <c r="M53" i="1" l="1"/>
  <c r="N18" i="1" l="1"/>
  <c r="N53" i="1" l="1"/>
  <c r="O18" i="1" l="1"/>
  <c r="O53" i="1" l="1"/>
  <c r="P18" i="1" l="1"/>
  <c r="P53" i="1" l="1"/>
  <c r="Q18" i="1" l="1"/>
  <c r="Q53" i="1" l="1"/>
  <c r="E51" i="1" l="1"/>
  <c r="E53" i="1" s="1"/>
</calcChain>
</file>

<file path=xl/sharedStrings.xml><?xml version="1.0" encoding="utf-8"?>
<sst xmlns="http://schemas.openxmlformats.org/spreadsheetml/2006/main" count="64" uniqueCount="64">
  <si>
    <t>Total</t>
  </si>
  <si>
    <t>Sources of Funds:</t>
  </si>
  <si>
    <t>Operations</t>
  </si>
  <si>
    <t xml:space="preserve">     Independent Contractors</t>
  </si>
  <si>
    <t xml:space="preserve">     Commissions</t>
  </si>
  <si>
    <t>Revenue/VGT/Day</t>
  </si>
  <si>
    <t xml:space="preserve">Month 1 </t>
  </si>
  <si>
    <t>Month 2</t>
  </si>
  <si>
    <t xml:space="preserve">Month 3 </t>
  </si>
  <si>
    <t>Month 4</t>
  </si>
  <si>
    <t>Month 5</t>
  </si>
  <si>
    <t>Month 6</t>
  </si>
  <si>
    <t>Month 7</t>
  </si>
  <si>
    <t>Month 8</t>
  </si>
  <si>
    <t>Month 9</t>
  </si>
  <si>
    <t>Month 10</t>
  </si>
  <si>
    <t>Month 11</t>
  </si>
  <si>
    <t>Month 12</t>
  </si>
  <si>
    <t>Interest Expense</t>
  </si>
  <si>
    <t>Beginning Cash Balance</t>
  </si>
  <si>
    <t>Ending Cash Balance</t>
  </si>
  <si>
    <t>Total # of Locations Live at End of Month</t>
  </si>
  <si>
    <t>Uses of Funds:</t>
  </si>
  <si>
    <t xml:space="preserve">NOTES: </t>
  </si>
  <si>
    <t>Terminal Operator Name</t>
  </si>
  <si>
    <t>Gaming Revenues</t>
  </si>
  <si>
    <t>Total Sources of Funds</t>
  </si>
  <si>
    <t>Initial Year Investment</t>
  </si>
  <si>
    <t>Maintenance</t>
  </si>
  <si>
    <t>Total Uses of Funds</t>
  </si>
  <si>
    <t>Check:</t>
  </si>
  <si>
    <t>The Beginning Cash Balance is the actual cash balance at the end of the year prior to the projection year.  If this is the initial year of operation, this amount should be zero.</t>
  </si>
  <si>
    <t>ILLINOIS GAMING BOARD</t>
  </si>
  <si>
    <t xml:space="preserve">The Initial Year Investment by the owners includes any initial start-up cash as owner investment in month one.  If this is not the initial year projected investment, this line should be blank. </t>
  </si>
  <si>
    <t>The Subsequent Year Investment by the owners reflects only investment projections for the current reporting period.</t>
  </si>
  <si>
    <t>Cash Flow Projections Template</t>
  </si>
  <si>
    <t xml:space="preserve">Income from Financing Activities </t>
  </si>
  <si>
    <t>Income from Operating Activities:</t>
  </si>
  <si>
    <t>Other (net)</t>
  </si>
  <si>
    <t>Equipment Sales</t>
  </si>
  <si>
    <t>Computer/Technology Costs</t>
  </si>
  <si>
    <t>Facilities Cost</t>
  </si>
  <si>
    <t xml:space="preserve">Net Cash Flow </t>
  </si>
  <si>
    <t># of VGT's in service at the beginning of the month</t>
  </si>
  <si>
    <t># of VGT's placed in service during the month</t>
  </si>
  <si>
    <t>Total # of VGT's in service at the end of the month</t>
  </si>
  <si>
    <r>
      <t xml:space="preserve">Income from Investment Activities: </t>
    </r>
    <r>
      <rPr>
        <i/>
        <sz val="11"/>
        <rFont val="Calibri"/>
        <family val="2"/>
        <scheme val="minor"/>
      </rPr>
      <t xml:space="preserve"> </t>
    </r>
    <r>
      <rPr>
        <b/>
        <i/>
        <sz val="11"/>
        <rFont val="Calibri"/>
        <family val="2"/>
        <scheme val="minor"/>
      </rPr>
      <t>(</t>
    </r>
    <r>
      <rPr>
        <b/>
        <i/>
        <u/>
        <sz val="11"/>
        <rFont val="Calibri"/>
        <family val="2"/>
        <scheme val="minor"/>
      </rPr>
      <t>select either option</t>
    </r>
    <r>
      <rPr>
        <b/>
        <i/>
        <sz val="11"/>
        <rFont val="Calibri"/>
        <family val="2"/>
        <scheme val="minor"/>
      </rPr>
      <t>)</t>
    </r>
  </si>
  <si>
    <r>
      <t>Subsequent Year Investment</t>
    </r>
    <r>
      <rPr>
        <i/>
        <sz val="11"/>
        <rFont val="Calibri"/>
        <family val="2"/>
        <scheme val="minor"/>
      </rPr>
      <t xml:space="preserve"> (current period only)</t>
    </r>
  </si>
  <si>
    <t>Equipment Leasing Revenues</t>
  </si>
  <si>
    <t>Equipment Purchases (with Cash or Financing)</t>
  </si>
  <si>
    <t xml:space="preserve">     Personnel &amp; Benefits</t>
  </si>
  <si>
    <t>Operating Loan Payments</t>
  </si>
  <si>
    <t>Rent or Mortgage Payment</t>
  </si>
  <si>
    <t xml:space="preserve">General &amp; Administrative </t>
  </si>
  <si>
    <t>Equipment Loan Payments</t>
  </si>
  <si>
    <t>Other</t>
  </si>
  <si>
    <t>Equipment Lease Payments (where equipment is not to be owned)</t>
  </si>
  <si>
    <t>Less Gaming Taxes *</t>
  </si>
  <si>
    <t xml:space="preserve">*** Show only in 1st month each location goes 'live'. </t>
  </si>
  <si>
    <t>Less Establishment Share of Gaming Revenues **</t>
  </si>
  <si>
    <t>Cash Supply for Payout Devices ***</t>
  </si>
  <si>
    <t xml:space="preserve">* Gaming Tax is 34% of NTI effective July 1, 2020.  </t>
  </si>
  <si>
    <t xml:space="preserve">** Establishment Share is 32.57435% of NTI effective July 1, 2020.  </t>
  </si>
  <si>
    <t>(Template Version 9/25/20)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</si>
</sst>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409]mmm\-yy;@"/>
    <numFmt numFmtId="165" formatCode="_(&quot;$&quot;* #,##0_);_(&quot;$&quot;* \(#,##0\);_(&quot;$&quot;* &quot;-&quot;??_);_(@_)"/>
    <numFmt numFmtId="166" formatCode="_(* #,##0_);_(* \(#,##0\);_(* &quot;-&quot;??_);_(@_)"/>
    <numFmt numFmtId="167" formatCode="_(* #,##0.00000_);_(* \(#,##0.0000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4"/>
      <color rgb="FF000000"/>
      <name val="Calibri"/>
      <family val="2"/>
    </font>
    <font>
      <b/>
      <sz val="14"/>
      <name val="Calibri"/>
      <family val="2"/>
      <scheme val="minor"/>
    </font>
    <font>
      <sz val="11"/>
      <name val="Calibri"/>
      <family val="2"/>
      <scheme val="minor"/>
    </font>
    <font>
      <u/>
      <sz val="12"/>
      <name val="Calibri"/>
      <family val="2"/>
      <scheme val="minor"/>
    </font>
    <font>
      <b/>
      <sz val="11"/>
      <name val="Calibri"/>
      <family val="2"/>
      <scheme val="minor"/>
    </font>
    <font>
      <i/>
      <sz val="9"/>
      <name val="Calibri"/>
      <family val="2"/>
      <scheme val="minor"/>
    </font>
    <font>
      <i/>
      <sz val="11"/>
      <name val="Calibri"/>
      <family val="2"/>
      <scheme val="minor"/>
    </font>
    <font>
      <b/>
      <i/>
      <sz val="11"/>
      <name val="Calibri"/>
      <family val="2"/>
      <scheme val="minor"/>
    </font>
    <font>
      <b/>
      <i/>
      <u/>
      <sz val="11"/>
      <name val="Calibri"/>
      <family val="2"/>
      <scheme val="minor"/>
    </font>
  </fonts>
  <fills count="5">
    <fill>
      <patternFill patternType="none"/>
    </fill>
    <fill>
      <patternFill patternType="gray125"/>
    </fill>
    <fill>
      <patternFill patternType="solid">
        <fgColor rgb="FFFFFF99"/>
        <bgColor indexed="64"/>
      </patternFill>
    </fill>
    <fill>
      <patternFill patternType="solid">
        <fgColor rgb="FFDDDDDD"/>
        <bgColor indexed="64"/>
      </patternFill>
    </fill>
    <fill>
      <patternFill patternType="solid">
        <fgColor rgb="FFFFFF00"/>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1">
    <xf numFmtId="0" fontId="0" fillId="0" borderId="0" xfId="0"/>
    <xf numFmtId="166" fontId="0" fillId="0" borderId="0" xfId="1" applyNumberFormat="1" applyFont="1"/>
    <xf numFmtId="166" fontId="0" fillId="0" borderId="0" xfId="0" applyNumberFormat="1"/>
    <xf numFmtId="164" fontId="0" fillId="0" borderId="1" xfId="0" applyNumberFormat="1" applyBorder="1" applyAlignment="1">
      <alignment horizontal="center"/>
    </xf>
    <xf numFmtId="0" fontId="0" fillId="0" borderId="0" xfId="0" applyFill="1"/>
    <xf numFmtId="0" fontId="0" fillId="2" borderId="0" xfId="0" applyFill="1"/>
    <xf numFmtId="165" fontId="0" fillId="2" borderId="0" xfId="2" applyNumberFormat="1" applyFont="1" applyFill="1"/>
    <xf numFmtId="166" fontId="0" fillId="2" borderId="0" xfId="1" applyNumberFormat="1" applyFont="1" applyFill="1"/>
    <xf numFmtId="166" fontId="0" fillId="0" borderId="0" xfId="1" applyNumberFormat="1" applyFont="1" applyFill="1"/>
    <xf numFmtId="164" fontId="0" fillId="2" borderId="1" xfId="0" applyNumberFormat="1" applyFill="1" applyBorder="1" applyAlignment="1">
      <alignment horizontal="center"/>
    </xf>
    <xf numFmtId="166" fontId="0" fillId="2" borderId="1" xfId="1" applyNumberFormat="1" applyFont="1" applyFill="1" applyBorder="1"/>
    <xf numFmtId="166" fontId="0" fillId="0" borderId="0" xfId="0" applyNumberFormat="1" applyFill="1"/>
    <xf numFmtId="0" fontId="0" fillId="0" borderId="0" xfId="0" applyAlignment="1">
      <alignment horizontal="centerContinuous"/>
    </xf>
    <xf numFmtId="166" fontId="2" fillId="0" borderId="0" xfId="1" applyNumberFormat="1" applyFont="1"/>
    <xf numFmtId="166" fontId="2" fillId="0" borderId="2" xfId="1" applyNumberFormat="1" applyFont="1" applyBorder="1"/>
    <xf numFmtId="166" fontId="2" fillId="0" borderId="3" xfId="0" applyNumberFormat="1" applyFont="1" applyBorder="1"/>
    <xf numFmtId="0" fontId="4" fillId="0" borderId="0" xfId="0" applyFont="1" applyAlignment="1">
      <alignment horizontal="centerContinuous"/>
    </xf>
    <xf numFmtId="0" fontId="5" fillId="0" borderId="0" xfId="0" applyFont="1" applyAlignment="1">
      <alignment horizontal="centerContinuous"/>
    </xf>
    <xf numFmtId="0" fontId="6" fillId="0" borderId="0" xfId="0" applyFont="1" applyAlignment="1">
      <alignment horizontal="centerContinuous"/>
    </xf>
    <xf numFmtId="0" fontId="7" fillId="4" borderId="0" xfId="0" applyFont="1" applyFill="1"/>
    <xf numFmtId="0" fontId="5" fillId="4" borderId="0" xfId="0" applyFont="1" applyFill="1"/>
    <xf numFmtId="0" fontId="5" fillId="0" borderId="0" xfId="0" applyFont="1"/>
    <xf numFmtId="0" fontId="8" fillId="0" borderId="0" xfId="0" applyFont="1" applyFill="1"/>
    <xf numFmtId="0" fontId="5" fillId="0" borderId="0" xfId="0" applyFont="1" applyFill="1"/>
    <xf numFmtId="0" fontId="5" fillId="0" borderId="0" xfId="0" quotePrefix="1" applyFont="1"/>
    <xf numFmtId="0" fontId="5" fillId="3" borderId="6" xfId="0" applyFont="1" applyFill="1" applyBorder="1" applyAlignment="1">
      <alignment horizontal="center"/>
    </xf>
    <xf numFmtId="0" fontId="7" fillId="0" borderId="0" xfId="0" applyFont="1"/>
    <xf numFmtId="0" fontId="5" fillId="0" borderId="5" xfId="0" applyFont="1" applyBorder="1"/>
    <xf numFmtId="37" fontId="5" fillId="2" borderId="5" xfId="0" applyNumberFormat="1" applyFont="1" applyFill="1" applyBorder="1"/>
    <xf numFmtId="166" fontId="5" fillId="0" borderId="5" xfId="1" applyNumberFormat="1" applyFont="1" applyBorder="1"/>
    <xf numFmtId="0" fontId="5" fillId="0" borderId="0" xfId="0" applyFont="1" applyAlignment="1"/>
    <xf numFmtId="166" fontId="5" fillId="0" borderId="6" xfId="1" applyNumberFormat="1" applyFont="1" applyBorder="1"/>
    <xf numFmtId="166" fontId="7" fillId="0" borderId="5" xfId="1" applyNumberFormat="1" applyFont="1" applyBorder="1"/>
    <xf numFmtId="166" fontId="7" fillId="0" borderId="7" xfId="1" applyNumberFormat="1" applyFont="1" applyBorder="1"/>
    <xf numFmtId="0" fontId="7" fillId="0" borderId="0" xfId="0" applyFont="1" applyFill="1"/>
    <xf numFmtId="166" fontId="7" fillId="0" borderId="4" xfId="0" applyNumberFormat="1" applyFont="1" applyBorder="1"/>
    <xf numFmtId="166" fontId="5" fillId="0" borderId="0" xfId="0" applyNumberFormat="1" applyFont="1"/>
    <xf numFmtId="0" fontId="7" fillId="0" borderId="0" xfId="0" applyFont="1" applyAlignment="1">
      <alignment horizontal="right"/>
    </xf>
    <xf numFmtId="166" fontId="5" fillId="0" borderId="0" xfId="0" applyNumberFormat="1" applyFont="1" applyFill="1"/>
    <xf numFmtId="167" fontId="0" fillId="0" borderId="0" xfId="0" applyNumberFormat="1"/>
    <xf numFmtId="0" fontId="5" fillId="0" borderId="0" xfId="0" applyFont="1" applyAlignment="1">
      <alignment horizontal="left" wrapText="1"/>
    </xf>
  </cellXfs>
  <cellStyles count="3">
    <cellStyle name="Comma" xfId="1" builtinId="3"/>
    <cellStyle name="Currency" xfId="2" builtinId="4"/>
    <cellStyle name="Normal" xfId="0" builtinId="0"/>
  </cellStyles>
  <dxfs count="0"/>
  <tableStyles count="0" defaultTableStyle="TableStyleMedium9" defaultPivotStyle="PivotStyleLight16"/>
  <colors>
    <mruColors>
      <color rgb="FFDDDDD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0</xdr:row>
          <xdr:rowOff>123825</xdr:rowOff>
        </xdr:from>
        <xdr:to>
          <xdr:col>3</xdr:col>
          <xdr:colOff>1457325</xdr:colOff>
          <xdr:row>1</xdr:row>
          <xdr:rowOff>171450</xdr:rowOff>
        </xdr:to>
        <xdr:sp macro="" textlink="">
          <xdr:nvSpPr>
            <xdr:cNvPr id="1026" name="Button 2" hidden="1">
              <a:extLst>
                <a:ext uri="{63B3BB69-23CF-44E3-9099-C40C66FF867C}">
                  <a14:compatExt spid="_x0000_s1026"/>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US" sz="1400" b="0" i="0" u="none" strike="noStrike" baseline="0">
                  <a:solidFill>
                    <a:srgbClr val="000000"/>
                  </a:solidFill>
                  <a:latin typeface="Calibri"/>
                  <a:cs typeface="Calibri"/>
                </a:rPr>
                <a:t>Input cells are highlighted</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Q136"/>
  <sheetViews>
    <sheetView tabSelected="1" zoomScaleNormal="100" workbookViewId="0"/>
  </sheetViews>
  <sheetFormatPr defaultRowHeight="14.25" x14ac:dyDescent="0.45"/>
  <cols>
    <col min="1" max="3" width="3.73046875" style="21" customWidth="1"/>
    <col min="4" max="4" width="48" style="21" customWidth="1"/>
    <col min="5" max="5" width="11.59765625" style="21" bestFit="1" customWidth="1"/>
    <col min="6" max="6" width="10" customWidth="1"/>
    <col min="7" max="7" width="11" bestFit="1" customWidth="1"/>
    <col min="8" max="17" width="10.59765625" bestFit="1" customWidth="1"/>
  </cols>
  <sheetData>
    <row r="1" spans="1:17" ht="18" x14ac:dyDescent="0.55000000000000004">
      <c r="A1" s="16" t="s">
        <v>32</v>
      </c>
      <c r="B1" s="17"/>
      <c r="C1" s="17"/>
      <c r="D1" s="17"/>
      <c r="E1" s="17"/>
      <c r="F1" s="12"/>
      <c r="G1" s="12"/>
      <c r="H1" s="12"/>
      <c r="I1" s="12"/>
      <c r="J1" s="12"/>
      <c r="K1" s="12"/>
      <c r="L1" s="12"/>
      <c r="M1" s="12"/>
      <c r="N1" s="12"/>
      <c r="O1" s="12"/>
      <c r="P1" s="12"/>
      <c r="Q1" s="12"/>
    </row>
    <row r="2" spans="1:17" ht="15.75" x14ac:dyDescent="0.5">
      <c r="A2" s="18" t="s">
        <v>35</v>
      </c>
      <c r="B2" s="17"/>
      <c r="C2" s="17"/>
      <c r="D2" s="17"/>
      <c r="E2" s="17"/>
      <c r="F2" s="12"/>
      <c r="G2" s="12"/>
      <c r="H2" s="12"/>
      <c r="I2" s="12"/>
      <c r="J2" s="12"/>
      <c r="K2" s="12"/>
      <c r="L2" s="12"/>
      <c r="M2" s="12"/>
      <c r="N2" s="12"/>
      <c r="O2" s="12"/>
      <c r="P2" s="12"/>
      <c r="Q2" s="12"/>
    </row>
    <row r="3" spans="1:17" x14ac:dyDescent="0.45">
      <c r="A3" s="17"/>
      <c r="B3" s="17"/>
      <c r="C3" s="17"/>
      <c r="D3" s="17"/>
      <c r="E3" s="17"/>
      <c r="F3" s="12"/>
      <c r="G3" s="12"/>
      <c r="H3" s="12"/>
      <c r="I3" s="12"/>
      <c r="J3" s="12"/>
      <c r="K3" s="12"/>
      <c r="L3" s="12"/>
      <c r="M3" s="12"/>
      <c r="N3" s="12"/>
      <c r="O3" s="12"/>
      <c r="P3" s="12"/>
      <c r="Q3" s="12"/>
    </row>
    <row r="4" spans="1:17" x14ac:dyDescent="0.45">
      <c r="A4" s="19" t="s">
        <v>24</v>
      </c>
      <c r="B4" s="19"/>
      <c r="C4" s="19"/>
      <c r="D4" s="20"/>
      <c r="F4" s="4"/>
      <c r="H4" s="4"/>
    </row>
    <row r="5" spans="1:17" x14ac:dyDescent="0.45">
      <c r="A5" s="22" t="s">
        <v>63</v>
      </c>
      <c r="B5" s="22"/>
      <c r="C5" s="22"/>
    </row>
    <row r="6" spans="1:17" x14ac:dyDescent="0.45">
      <c r="D6" s="23"/>
      <c r="F6" s="9" t="s">
        <v>6</v>
      </c>
      <c r="G6" s="9" t="s">
        <v>7</v>
      </c>
      <c r="H6" s="9" t="s">
        <v>8</v>
      </c>
      <c r="I6" s="9" t="s">
        <v>9</v>
      </c>
      <c r="J6" s="9" t="s">
        <v>10</v>
      </c>
      <c r="K6" s="9" t="s">
        <v>11</v>
      </c>
      <c r="L6" s="9" t="s">
        <v>12</v>
      </c>
      <c r="M6" s="9" t="s">
        <v>13</v>
      </c>
      <c r="N6" s="9" t="s">
        <v>14</v>
      </c>
      <c r="O6" s="9" t="s">
        <v>15</v>
      </c>
      <c r="P6" s="9" t="s">
        <v>16</v>
      </c>
      <c r="Q6" s="9" t="s">
        <v>17</v>
      </c>
    </row>
    <row r="7" spans="1:17" x14ac:dyDescent="0.45">
      <c r="B7" s="24" t="s">
        <v>43</v>
      </c>
      <c r="F7" s="7"/>
      <c r="G7" s="1">
        <f>F9</f>
        <v>0</v>
      </c>
      <c r="H7" s="1">
        <f t="shared" ref="H7:Q7" si="0">G9</f>
        <v>0</v>
      </c>
      <c r="I7" s="1">
        <f t="shared" si="0"/>
        <v>0</v>
      </c>
      <c r="J7" s="1">
        <f t="shared" si="0"/>
        <v>0</v>
      </c>
      <c r="K7" s="1">
        <f t="shared" si="0"/>
        <v>0</v>
      </c>
      <c r="L7" s="1">
        <f t="shared" si="0"/>
        <v>0</v>
      </c>
      <c r="M7" s="1">
        <f t="shared" si="0"/>
        <v>0</v>
      </c>
      <c r="N7" s="1">
        <f t="shared" si="0"/>
        <v>0</v>
      </c>
      <c r="O7" s="1">
        <f t="shared" si="0"/>
        <v>0</v>
      </c>
      <c r="P7" s="1">
        <f t="shared" si="0"/>
        <v>0</v>
      </c>
      <c r="Q7" s="1">
        <f t="shared" si="0"/>
        <v>0</v>
      </c>
    </row>
    <row r="8" spans="1:17" x14ac:dyDescent="0.45">
      <c r="B8" s="24" t="s">
        <v>44</v>
      </c>
      <c r="F8" s="10"/>
      <c r="G8" s="10"/>
      <c r="H8" s="10"/>
      <c r="I8" s="10"/>
      <c r="J8" s="10"/>
      <c r="K8" s="10"/>
      <c r="L8" s="10"/>
      <c r="M8" s="10"/>
      <c r="N8" s="10"/>
      <c r="O8" s="10"/>
      <c r="P8" s="10"/>
      <c r="Q8" s="10"/>
    </row>
    <row r="9" spans="1:17" x14ac:dyDescent="0.45">
      <c r="B9" s="21" t="s">
        <v>45</v>
      </c>
      <c r="F9" s="1">
        <f>F7+F8</f>
        <v>0</v>
      </c>
      <c r="G9" s="1">
        <f t="shared" ref="G9:Q9" si="1">G7+G8</f>
        <v>0</v>
      </c>
      <c r="H9" s="1">
        <f t="shared" si="1"/>
        <v>0</v>
      </c>
      <c r="I9" s="1">
        <f t="shared" si="1"/>
        <v>0</v>
      </c>
      <c r="J9" s="1">
        <f t="shared" si="1"/>
        <v>0</v>
      </c>
      <c r="K9" s="1">
        <f t="shared" si="1"/>
        <v>0</v>
      </c>
      <c r="L9" s="1">
        <f t="shared" si="1"/>
        <v>0</v>
      </c>
      <c r="M9" s="1">
        <f t="shared" si="1"/>
        <v>0</v>
      </c>
      <c r="N9" s="1">
        <f t="shared" si="1"/>
        <v>0</v>
      </c>
      <c r="O9" s="1">
        <f t="shared" si="1"/>
        <v>0</v>
      </c>
      <c r="P9" s="1">
        <f t="shared" si="1"/>
        <v>0</v>
      </c>
      <c r="Q9" s="1">
        <f t="shared" si="1"/>
        <v>0</v>
      </c>
    </row>
    <row r="10" spans="1:17" ht="7.5" customHeight="1" x14ac:dyDescent="0.45"/>
    <row r="11" spans="1:17" x14ac:dyDescent="0.45">
      <c r="B11" s="21" t="s">
        <v>21</v>
      </c>
      <c r="F11" s="5"/>
      <c r="G11" s="5"/>
      <c r="H11" s="5"/>
      <c r="I11" s="5"/>
      <c r="J11" s="5"/>
      <c r="K11" s="5"/>
      <c r="L11" s="5"/>
      <c r="M11" s="5"/>
      <c r="N11" s="5"/>
      <c r="O11" s="5"/>
      <c r="P11" s="5"/>
      <c r="Q11" s="5"/>
    </row>
    <row r="12" spans="1:17" ht="6" customHeight="1" x14ac:dyDescent="0.45"/>
    <row r="13" spans="1:17" x14ac:dyDescent="0.45">
      <c r="B13" s="21" t="s">
        <v>5</v>
      </c>
      <c r="F13" s="6"/>
      <c r="G13" s="6"/>
      <c r="H13" s="6"/>
      <c r="I13" s="6"/>
      <c r="J13" s="6"/>
      <c r="K13" s="6"/>
      <c r="L13" s="6"/>
      <c r="M13" s="6"/>
      <c r="N13" s="6"/>
      <c r="O13" s="6"/>
      <c r="P13" s="6"/>
      <c r="Q13" s="6"/>
    </row>
    <row r="14" spans="1:17" ht="15" customHeight="1" x14ac:dyDescent="0.45"/>
    <row r="15" spans="1:17" ht="15" customHeight="1" x14ac:dyDescent="0.45"/>
    <row r="16" spans="1:17" x14ac:dyDescent="0.45">
      <c r="E16" s="25" t="s">
        <v>0</v>
      </c>
      <c r="F16" s="3" t="str">
        <f>+F6</f>
        <v xml:space="preserve">Month 1 </v>
      </c>
      <c r="G16" s="3" t="str">
        <f t="shared" ref="G16:Q16" si="2">+G6</f>
        <v>Month 2</v>
      </c>
      <c r="H16" s="3" t="str">
        <f t="shared" si="2"/>
        <v xml:space="preserve">Month 3 </v>
      </c>
      <c r="I16" s="3" t="str">
        <f t="shared" si="2"/>
        <v>Month 4</v>
      </c>
      <c r="J16" s="3" t="str">
        <f t="shared" si="2"/>
        <v>Month 5</v>
      </c>
      <c r="K16" s="3" t="str">
        <f t="shared" si="2"/>
        <v>Month 6</v>
      </c>
      <c r="L16" s="3" t="str">
        <f t="shared" si="2"/>
        <v>Month 7</v>
      </c>
      <c r="M16" s="3" t="str">
        <f t="shared" si="2"/>
        <v>Month 8</v>
      </c>
      <c r="N16" s="3" t="str">
        <f t="shared" si="2"/>
        <v>Month 9</v>
      </c>
      <c r="O16" s="3" t="str">
        <f t="shared" si="2"/>
        <v>Month 10</v>
      </c>
      <c r="P16" s="3" t="str">
        <f t="shared" si="2"/>
        <v>Month 11</v>
      </c>
      <c r="Q16" s="3" t="str">
        <f t="shared" si="2"/>
        <v>Month 12</v>
      </c>
    </row>
    <row r="17" spans="1:17" x14ac:dyDescent="0.45">
      <c r="A17" s="26" t="s">
        <v>1</v>
      </c>
      <c r="B17" s="26"/>
      <c r="C17" s="26"/>
      <c r="E17" s="27"/>
    </row>
    <row r="18" spans="1:17" x14ac:dyDescent="0.45">
      <c r="B18" s="21" t="s">
        <v>19</v>
      </c>
      <c r="E18" s="28"/>
      <c r="F18" s="11">
        <f>E18</f>
        <v>0</v>
      </c>
      <c r="G18" s="2">
        <f t="shared" ref="G18:Q18" si="3">F53</f>
        <v>0</v>
      </c>
      <c r="H18" s="2">
        <f t="shared" si="3"/>
        <v>0</v>
      </c>
      <c r="I18" s="2">
        <f t="shared" si="3"/>
        <v>0</v>
      </c>
      <c r="J18" s="2">
        <f t="shared" si="3"/>
        <v>0</v>
      </c>
      <c r="K18" s="2">
        <f t="shared" si="3"/>
        <v>0</v>
      </c>
      <c r="L18" s="2">
        <f t="shared" si="3"/>
        <v>0</v>
      </c>
      <c r="M18" s="2">
        <f t="shared" si="3"/>
        <v>0</v>
      </c>
      <c r="N18" s="2">
        <f t="shared" si="3"/>
        <v>0</v>
      </c>
      <c r="O18" s="2">
        <f t="shared" si="3"/>
        <v>0</v>
      </c>
      <c r="P18" s="2">
        <f t="shared" si="3"/>
        <v>0</v>
      </c>
      <c r="Q18" s="2">
        <f t="shared" si="3"/>
        <v>0</v>
      </c>
    </row>
    <row r="19" spans="1:17" x14ac:dyDescent="0.45">
      <c r="B19" s="21" t="s">
        <v>46</v>
      </c>
      <c r="E19" s="27"/>
      <c r="F19" s="11"/>
      <c r="G19" s="2"/>
      <c r="H19" s="2"/>
      <c r="I19" s="2"/>
      <c r="J19" s="2"/>
      <c r="K19" s="2"/>
      <c r="L19" s="2"/>
      <c r="M19" s="2"/>
      <c r="N19" s="2"/>
      <c r="O19" s="2"/>
      <c r="P19" s="2"/>
      <c r="Q19" s="2"/>
    </row>
    <row r="20" spans="1:17" x14ac:dyDescent="0.45">
      <c r="C20" s="21" t="s">
        <v>27</v>
      </c>
      <c r="E20" s="29">
        <f>SUM(F20:Q20)</f>
        <v>0</v>
      </c>
      <c r="F20" s="7"/>
      <c r="G20" s="7"/>
      <c r="H20" s="7"/>
      <c r="I20" s="7"/>
      <c r="J20" s="7"/>
      <c r="K20" s="7"/>
      <c r="L20" s="7"/>
      <c r="M20" s="7"/>
      <c r="N20" s="7"/>
      <c r="O20" s="7"/>
      <c r="P20" s="7"/>
      <c r="Q20" s="7"/>
    </row>
    <row r="21" spans="1:17" ht="15" customHeight="1" x14ac:dyDescent="0.45">
      <c r="C21" s="30" t="s">
        <v>47</v>
      </c>
      <c r="E21" s="29">
        <f>SUM(F21:Q21)</f>
        <v>0</v>
      </c>
      <c r="F21" s="7"/>
      <c r="G21" s="7"/>
      <c r="H21" s="7"/>
      <c r="I21" s="7"/>
      <c r="J21" s="7"/>
      <c r="K21" s="7"/>
      <c r="L21" s="7"/>
      <c r="M21" s="7"/>
      <c r="N21" s="7"/>
      <c r="O21" s="7"/>
      <c r="P21" s="7"/>
      <c r="Q21" s="7"/>
    </row>
    <row r="22" spans="1:17" x14ac:dyDescent="0.45">
      <c r="B22" s="21" t="s">
        <v>36</v>
      </c>
      <c r="E22" s="29">
        <f t="shared" ref="E22:E29" si="4">SUM(F22:Q22)</f>
        <v>0</v>
      </c>
      <c r="F22" s="7"/>
      <c r="G22" s="7"/>
      <c r="H22" s="7"/>
      <c r="I22" s="7"/>
      <c r="J22" s="7"/>
      <c r="K22" s="7"/>
      <c r="L22" s="7"/>
      <c r="M22" s="7"/>
      <c r="N22" s="7"/>
      <c r="O22" s="7"/>
      <c r="P22" s="7"/>
      <c r="Q22" s="7"/>
    </row>
    <row r="23" spans="1:17" x14ac:dyDescent="0.45">
      <c r="B23" s="21" t="s">
        <v>37</v>
      </c>
      <c r="E23" s="29">
        <f t="shared" si="4"/>
        <v>0</v>
      </c>
      <c r="F23" s="7"/>
      <c r="G23" s="7"/>
      <c r="H23" s="7"/>
      <c r="I23" s="7"/>
      <c r="J23" s="7"/>
      <c r="K23" s="7"/>
      <c r="L23" s="7"/>
      <c r="M23" s="7"/>
      <c r="N23" s="7"/>
      <c r="O23" s="7"/>
      <c r="P23" s="7"/>
      <c r="Q23" s="7"/>
    </row>
    <row r="24" spans="1:17" x14ac:dyDescent="0.45">
      <c r="C24" s="21" t="s">
        <v>39</v>
      </c>
      <c r="E24" s="29">
        <f t="shared" si="4"/>
        <v>0</v>
      </c>
      <c r="F24" s="7"/>
      <c r="G24" s="7"/>
      <c r="H24" s="7"/>
      <c r="I24" s="7"/>
      <c r="J24" s="7"/>
      <c r="K24" s="7"/>
      <c r="L24" s="7"/>
      <c r="M24" s="7"/>
      <c r="N24" s="7"/>
      <c r="O24" s="7"/>
      <c r="P24" s="7"/>
      <c r="Q24" s="7"/>
    </row>
    <row r="25" spans="1:17" x14ac:dyDescent="0.45">
      <c r="C25" s="21" t="s">
        <v>48</v>
      </c>
      <c r="E25" s="29">
        <f t="shared" si="4"/>
        <v>0</v>
      </c>
      <c r="F25" s="7"/>
      <c r="G25" s="7"/>
      <c r="H25" s="7"/>
      <c r="I25" s="7"/>
      <c r="J25" s="7"/>
      <c r="K25" s="7"/>
      <c r="L25" s="7"/>
      <c r="M25" s="7"/>
      <c r="N25" s="7"/>
      <c r="O25" s="7"/>
      <c r="P25" s="7"/>
      <c r="Q25" s="7"/>
    </row>
    <row r="26" spans="1:17" x14ac:dyDescent="0.45">
      <c r="C26" s="21" t="s">
        <v>25</v>
      </c>
      <c r="E26" s="29">
        <f t="shared" si="4"/>
        <v>0</v>
      </c>
      <c r="F26" s="1">
        <f t="shared" ref="F26:Q26" si="5">+F9*F13*30</f>
        <v>0</v>
      </c>
      <c r="G26" s="1">
        <f t="shared" si="5"/>
        <v>0</v>
      </c>
      <c r="H26" s="1">
        <f t="shared" si="5"/>
        <v>0</v>
      </c>
      <c r="I26" s="1">
        <f t="shared" si="5"/>
        <v>0</v>
      </c>
      <c r="J26" s="1">
        <f t="shared" si="5"/>
        <v>0</v>
      </c>
      <c r="K26" s="1">
        <f t="shared" si="5"/>
        <v>0</v>
      </c>
      <c r="L26" s="1">
        <f t="shared" si="5"/>
        <v>0</v>
      </c>
      <c r="M26" s="1">
        <f t="shared" si="5"/>
        <v>0</v>
      </c>
      <c r="N26" s="1">
        <f t="shared" si="5"/>
        <v>0</v>
      </c>
      <c r="O26" s="1">
        <f t="shared" si="5"/>
        <v>0</v>
      </c>
      <c r="P26" s="1">
        <f t="shared" si="5"/>
        <v>0</v>
      </c>
      <c r="Q26" s="1">
        <f t="shared" si="5"/>
        <v>0</v>
      </c>
    </row>
    <row r="27" spans="1:17" x14ac:dyDescent="0.45">
      <c r="C27" s="21" t="s">
        <v>57</v>
      </c>
      <c r="E27" s="29">
        <f t="shared" si="4"/>
        <v>0</v>
      </c>
      <c r="F27" s="1">
        <f>-F26*0.34</f>
        <v>0</v>
      </c>
      <c r="G27" s="1">
        <f t="shared" ref="G27:Q27" si="6">-G26*0.34</f>
        <v>0</v>
      </c>
      <c r="H27" s="1">
        <f t="shared" si="6"/>
        <v>0</v>
      </c>
      <c r="I27" s="1">
        <f t="shared" si="6"/>
        <v>0</v>
      </c>
      <c r="J27" s="1">
        <f t="shared" si="6"/>
        <v>0</v>
      </c>
      <c r="K27" s="1">
        <f t="shared" si="6"/>
        <v>0</v>
      </c>
      <c r="L27" s="1">
        <f t="shared" si="6"/>
        <v>0</v>
      </c>
      <c r="M27" s="1">
        <f t="shared" si="6"/>
        <v>0</v>
      </c>
      <c r="N27" s="1">
        <f t="shared" si="6"/>
        <v>0</v>
      </c>
      <c r="O27" s="1">
        <f t="shared" si="6"/>
        <v>0</v>
      </c>
      <c r="P27" s="1">
        <f t="shared" si="6"/>
        <v>0</v>
      </c>
      <c r="Q27" s="1">
        <f t="shared" si="6"/>
        <v>0</v>
      </c>
    </row>
    <row r="28" spans="1:17" x14ac:dyDescent="0.45">
      <c r="C28" s="21" t="s">
        <v>59</v>
      </c>
      <c r="E28" s="29">
        <f t="shared" si="4"/>
        <v>0</v>
      </c>
      <c r="F28" s="1">
        <f>-F26*0.3257435</f>
        <v>0</v>
      </c>
      <c r="G28" s="1">
        <f t="shared" ref="G28:Q28" si="7">-G26*0.3257435</f>
        <v>0</v>
      </c>
      <c r="H28" s="1">
        <f t="shared" si="7"/>
        <v>0</v>
      </c>
      <c r="I28" s="1">
        <f t="shared" si="7"/>
        <v>0</v>
      </c>
      <c r="J28" s="1">
        <f t="shared" si="7"/>
        <v>0</v>
      </c>
      <c r="K28" s="1">
        <f t="shared" si="7"/>
        <v>0</v>
      </c>
      <c r="L28" s="1">
        <f t="shared" si="7"/>
        <v>0</v>
      </c>
      <c r="M28" s="1">
        <f t="shared" si="7"/>
        <v>0</v>
      </c>
      <c r="N28" s="1">
        <f t="shared" si="7"/>
        <v>0</v>
      </c>
      <c r="O28" s="1">
        <f t="shared" si="7"/>
        <v>0</v>
      </c>
      <c r="P28" s="1">
        <f t="shared" si="7"/>
        <v>0</v>
      </c>
      <c r="Q28" s="1">
        <f t="shared" si="7"/>
        <v>0</v>
      </c>
    </row>
    <row r="29" spans="1:17" x14ac:dyDescent="0.45">
      <c r="C29" s="21" t="s">
        <v>38</v>
      </c>
      <c r="E29" s="31">
        <f t="shared" si="4"/>
        <v>0</v>
      </c>
      <c r="F29" s="10"/>
      <c r="G29" s="10"/>
      <c r="H29" s="10"/>
      <c r="I29" s="10"/>
      <c r="J29" s="10"/>
      <c r="K29" s="10"/>
      <c r="L29" s="10"/>
      <c r="M29" s="10"/>
      <c r="N29" s="10"/>
      <c r="O29" s="10"/>
      <c r="P29" s="10"/>
      <c r="Q29" s="10"/>
    </row>
    <row r="30" spans="1:17" x14ac:dyDescent="0.45">
      <c r="D30" s="26" t="s">
        <v>26</v>
      </c>
      <c r="E30" s="32">
        <f>SUM(E20:E29)</f>
        <v>0</v>
      </c>
      <c r="F30" s="13">
        <f>SUM(F20:F29)</f>
        <v>0</v>
      </c>
      <c r="G30" s="13">
        <f>SUM(G20:G29)</f>
        <v>0</v>
      </c>
      <c r="H30" s="13">
        <f t="shared" ref="H30:Q30" si="8">SUM(H20:H29)</f>
        <v>0</v>
      </c>
      <c r="I30" s="13">
        <f t="shared" si="8"/>
        <v>0</v>
      </c>
      <c r="J30" s="13">
        <f t="shared" si="8"/>
        <v>0</v>
      </c>
      <c r="K30" s="13">
        <f t="shared" si="8"/>
        <v>0</v>
      </c>
      <c r="L30" s="13">
        <f t="shared" si="8"/>
        <v>0</v>
      </c>
      <c r="M30" s="13">
        <f t="shared" si="8"/>
        <v>0</v>
      </c>
      <c r="N30" s="13">
        <f t="shared" si="8"/>
        <v>0</v>
      </c>
      <c r="O30" s="13">
        <f t="shared" si="8"/>
        <v>0</v>
      </c>
      <c r="P30" s="13">
        <f t="shared" si="8"/>
        <v>0</v>
      </c>
      <c r="Q30" s="13">
        <f t="shared" si="8"/>
        <v>0</v>
      </c>
    </row>
    <row r="31" spans="1:17" x14ac:dyDescent="0.45">
      <c r="D31" s="26"/>
      <c r="E31" s="29"/>
      <c r="F31" s="1"/>
      <c r="G31" s="1"/>
      <c r="H31" s="1"/>
      <c r="I31" s="1"/>
      <c r="J31" s="1"/>
      <c r="K31" s="1"/>
      <c r="L31" s="1"/>
      <c r="M31" s="1"/>
      <c r="N31" s="1"/>
      <c r="O31" s="1"/>
      <c r="P31" s="1"/>
      <c r="Q31" s="1"/>
    </row>
    <row r="32" spans="1:17" x14ac:dyDescent="0.45">
      <c r="A32" s="26" t="s">
        <v>22</v>
      </c>
      <c r="B32" s="26"/>
      <c r="C32" s="26"/>
      <c r="E32" s="29"/>
      <c r="F32" s="1"/>
      <c r="G32" s="1"/>
      <c r="H32" s="1"/>
      <c r="I32" s="1"/>
      <c r="J32" s="1"/>
      <c r="K32" s="1"/>
      <c r="L32" s="1"/>
      <c r="M32" s="1"/>
      <c r="N32" s="1"/>
      <c r="O32" s="1"/>
      <c r="P32" s="1"/>
      <c r="Q32" s="1"/>
    </row>
    <row r="33" spans="2:17" x14ac:dyDescent="0.45">
      <c r="B33" s="21" t="s">
        <v>49</v>
      </c>
      <c r="E33" s="29">
        <f t="shared" ref="E33:E37" si="9">SUM(F33:Q33)</f>
        <v>0</v>
      </c>
      <c r="F33" s="7"/>
      <c r="G33" s="7"/>
      <c r="H33" s="7"/>
      <c r="I33" s="7"/>
      <c r="J33" s="7"/>
      <c r="K33" s="7"/>
      <c r="L33" s="7"/>
      <c r="M33" s="7"/>
      <c r="N33" s="7"/>
      <c r="O33" s="7"/>
      <c r="P33" s="7"/>
      <c r="Q33" s="7"/>
    </row>
    <row r="34" spans="2:17" x14ac:dyDescent="0.45">
      <c r="B34" s="21" t="s">
        <v>54</v>
      </c>
      <c r="E34" s="29">
        <f t="shared" si="9"/>
        <v>0</v>
      </c>
      <c r="F34" s="7"/>
      <c r="G34" s="7"/>
      <c r="H34" s="7"/>
      <c r="I34" s="7"/>
      <c r="J34" s="7"/>
      <c r="K34" s="7"/>
      <c r="L34" s="7"/>
      <c r="M34" s="7"/>
      <c r="N34" s="7"/>
      <c r="O34" s="7"/>
      <c r="P34" s="7"/>
      <c r="Q34" s="7"/>
    </row>
    <row r="35" spans="2:17" ht="33" customHeight="1" x14ac:dyDescent="0.45">
      <c r="B35" s="40" t="s">
        <v>56</v>
      </c>
      <c r="C35" s="40"/>
      <c r="D35" s="40"/>
      <c r="E35" s="29">
        <f t="shared" si="9"/>
        <v>0</v>
      </c>
      <c r="F35" s="7"/>
      <c r="G35" s="7"/>
      <c r="H35" s="7"/>
      <c r="I35" s="7"/>
      <c r="J35" s="7"/>
      <c r="K35" s="7"/>
      <c r="L35" s="7"/>
      <c r="M35" s="7"/>
      <c r="N35" s="7"/>
      <c r="O35" s="7"/>
      <c r="P35" s="7"/>
      <c r="Q35" s="7"/>
    </row>
    <row r="36" spans="2:17" x14ac:dyDescent="0.45">
      <c r="B36" s="21" t="s">
        <v>60</v>
      </c>
      <c r="E36" s="29">
        <f t="shared" si="9"/>
        <v>0</v>
      </c>
      <c r="F36" s="7"/>
      <c r="G36" s="7"/>
      <c r="H36" s="7"/>
      <c r="I36" s="7"/>
      <c r="J36" s="7"/>
      <c r="K36" s="7"/>
      <c r="L36" s="7"/>
      <c r="M36" s="7"/>
      <c r="N36" s="7"/>
      <c r="O36" s="7"/>
      <c r="P36" s="7"/>
      <c r="Q36" s="7"/>
    </row>
    <row r="37" spans="2:17" x14ac:dyDescent="0.45">
      <c r="B37" s="21" t="s">
        <v>40</v>
      </c>
      <c r="E37" s="29">
        <f t="shared" si="9"/>
        <v>0</v>
      </c>
      <c r="F37" s="7"/>
      <c r="G37" s="7"/>
      <c r="H37" s="7"/>
      <c r="I37" s="7"/>
      <c r="J37" s="7"/>
      <c r="K37" s="7"/>
      <c r="L37" s="7"/>
      <c r="M37" s="7"/>
      <c r="N37" s="7"/>
      <c r="O37" s="7"/>
      <c r="P37" s="7"/>
      <c r="Q37" s="7"/>
    </row>
    <row r="38" spans="2:17" x14ac:dyDescent="0.45">
      <c r="B38" s="21" t="s">
        <v>2</v>
      </c>
      <c r="E38" s="29"/>
      <c r="F38" s="1"/>
      <c r="G38" s="1"/>
      <c r="H38" s="1"/>
      <c r="I38" s="1"/>
      <c r="J38" s="1"/>
      <c r="K38" s="1"/>
      <c r="L38" s="1"/>
      <c r="M38" s="1"/>
      <c r="N38" s="1"/>
      <c r="O38" s="1"/>
      <c r="P38" s="1"/>
      <c r="Q38" s="1"/>
    </row>
    <row r="39" spans="2:17" x14ac:dyDescent="0.45">
      <c r="C39" s="21" t="s">
        <v>50</v>
      </c>
      <c r="E39" s="29">
        <f t="shared" ref="E39:E48" si="10">SUM(F39:Q39)</f>
        <v>0</v>
      </c>
      <c r="F39" s="7"/>
      <c r="G39" s="7"/>
      <c r="H39" s="7"/>
      <c r="I39" s="7"/>
      <c r="J39" s="7"/>
      <c r="K39" s="7"/>
      <c r="L39" s="7"/>
      <c r="M39" s="7"/>
      <c r="N39" s="7"/>
      <c r="O39" s="7"/>
      <c r="P39" s="7"/>
      <c r="Q39" s="7"/>
    </row>
    <row r="40" spans="2:17" x14ac:dyDescent="0.45">
      <c r="C40" s="21" t="s">
        <v>3</v>
      </c>
      <c r="E40" s="29">
        <f t="shared" si="10"/>
        <v>0</v>
      </c>
      <c r="F40" s="7"/>
      <c r="G40" s="7"/>
      <c r="H40" s="7"/>
      <c r="I40" s="7"/>
      <c r="J40" s="7"/>
      <c r="K40" s="7"/>
      <c r="L40" s="7"/>
      <c r="M40" s="7"/>
      <c r="N40" s="7"/>
      <c r="O40" s="7"/>
      <c r="P40" s="7"/>
      <c r="Q40" s="7"/>
    </row>
    <row r="41" spans="2:17" x14ac:dyDescent="0.45">
      <c r="C41" s="21" t="s">
        <v>4</v>
      </c>
      <c r="E41" s="29">
        <f t="shared" si="10"/>
        <v>0</v>
      </c>
      <c r="F41" s="7"/>
      <c r="G41" s="7"/>
      <c r="H41" s="7"/>
      <c r="I41" s="7"/>
      <c r="J41" s="7"/>
      <c r="K41" s="7"/>
      <c r="L41" s="7"/>
      <c r="M41" s="7"/>
      <c r="N41" s="7"/>
      <c r="O41" s="7"/>
      <c r="P41" s="7"/>
      <c r="Q41" s="7"/>
    </row>
    <row r="42" spans="2:17" x14ac:dyDescent="0.45">
      <c r="B42" s="21" t="s">
        <v>51</v>
      </c>
      <c r="E42" s="29">
        <f t="shared" si="10"/>
        <v>0</v>
      </c>
      <c r="F42" s="7"/>
      <c r="G42" s="7"/>
      <c r="H42" s="7"/>
      <c r="I42" s="7"/>
      <c r="J42" s="7"/>
      <c r="K42" s="7"/>
      <c r="L42" s="7"/>
      <c r="M42" s="7"/>
      <c r="N42" s="7"/>
      <c r="O42" s="7"/>
      <c r="P42" s="7"/>
      <c r="Q42" s="7"/>
    </row>
    <row r="43" spans="2:17" x14ac:dyDescent="0.45">
      <c r="B43" s="21" t="s">
        <v>18</v>
      </c>
      <c r="E43" s="29">
        <f t="shared" si="10"/>
        <v>0</v>
      </c>
      <c r="F43" s="7"/>
      <c r="G43" s="7"/>
      <c r="H43" s="7"/>
      <c r="I43" s="7"/>
      <c r="J43" s="7"/>
      <c r="K43" s="7"/>
      <c r="L43" s="7"/>
      <c r="M43" s="7"/>
      <c r="N43" s="7"/>
      <c r="O43" s="7"/>
      <c r="P43" s="7"/>
      <c r="Q43" s="7"/>
    </row>
    <row r="44" spans="2:17" x14ac:dyDescent="0.45">
      <c r="B44" s="21" t="s">
        <v>41</v>
      </c>
      <c r="E44" s="29"/>
      <c r="F44" s="8"/>
      <c r="G44" s="8"/>
      <c r="H44" s="8"/>
      <c r="I44" s="8"/>
      <c r="J44" s="8"/>
      <c r="K44" s="8"/>
      <c r="L44" s="8"/>
      <c r="M44" s="8"/>
      <c r="N44" s="8"/>
      <c r="O44" s="8"/>
      <c r="P44" s="8"/>
      <c r="Q44" s="8"/>
    </row>
    <row r="45" spans="2:17" x14ac:dyDescent="0.45">
      <c r="C45" s="21" t="s">
        <v>52</v>
      </c>
      <c r="E45" s="29">
        <f t="shared" si="10"/>
        <v>0</v>
      </c>
      <c r="F45" s="7"/>
      <c r="G45" s="7"/>
      <c r="H45" s="7"/>
      <c r="I45" s="7"/>
      <c r="J45" s="7"/>
      <c r="K45" s="7"/>
      <c r="L45" s="7"/>
      <c r="M45" s="7"/>
      <c r="N45" s="7"/>
      <c r="O45" s="7"/>
      <c r="P45" s="7"/>
      <c r="Q45" s="7"/>
    </row>
    <row r="46" spans="2:17" x14ac:dyDescent="0.45">
      <c r="C46" s="21" t="s">
        <v>28</v>
      </c>
      <c r="E46" s="29">
        <f t="shared" si="10"/>
        <v>0</v>
      </c>
      <c r="F46" s="7"/>
      <c r="G46" s="7"/>
      <c r="H46" s="7"/>
      <c r="I46" s="7"/>
      <c r="J46" s="7"/>
      <c r="K46" s="7"/>
      <c r="L46" s="7"/>
      <c r="M46" s="7"/>
      <c r="N46" s="7"/>
      <c r="O46" s="7"/>
      <c r="P46" s="7"/>
      <c r="Q46" s="7"/>
    </row>
    <row r="47" spans="2:17" x14ac:dyDescent="0.45">
      <c r="C47" s="21" t="s">
        <v>55</v>
      </c>
      <c r="E47" s="29">
        <f t="shared" si="10"/>
        <v>0</v>
      </c>
      <c r="F47" s="7"/>
      <c r="G47" s="7"/>
      <c r="H47" s="7"/>
      <c r="I47" s="7"/>
      <c r="J47" s="7"/>
      <c r="K47" s="7"/>
      <c r="L47" s="7"/>
      <c r="M47" s="7"/>
      <c r="N47" s="7"/>
      <c r="O47" s="7"/>
      <c r="P47" s="7"/>
      <c r="Q47" s="7"/>
    </row>
    <row r="48" spans="2:17" x14ac:dyDescent="0.45">
      <c r="B48" s="21" t="s">
        <v>53</v>
      </c>
      <c r="E48" s="31">
        <f t="shared" si="10"/>
        <v>0</v>
      </c>
      <c r="F48" s="10"/>
      <c r="G48" s="10"/>
      <c r="H48" s="10"/>
      <c r="I48" s="10"/>
      <c r="J48" s="10"/>
      <c r="K48" s="10"/>
      <c r="L48" s="10"/>
      <c r="M48" s="10"/>
      <c r="N48" s="10"/>
      <c r="O48" s="10"/>
      <c r="P48" s="10"/>
      <c r="Q48" s="10"/>
    </row>
    <row r="49" spans="2:17" x14ac:dyDescent="0.45">
      <c r="D49" s="26" t="s">
        <v>29</v>
      </c>
      <c r="E49" s="32">
        <f>SUM(E33:E48)</f>
        <v>0</v>
      </c>
      <c r="F49" s="13">
        <f>SUM(F33:F48)</f>
        <v>0</v>
      </c>
      <c r="G49" s="13">
        <f>SUM(G33:G48)</f>
        <v>0</v>
      </c>
      <c r="H49" s="13">
        <f>SUM(H33:H48)</f>
        <v>0</v>
      </c>
      <c r="I49" s="13">
        <f t="shared" ref="I49:Q49" si="11">SUM(I33:I48)</f>
        <v>0</v>
      </c>
      <c r="J49" s="13">
        <f t="shared" si="11"/>
        <v>0</v>
      </c>
      <c r="K49" s="13">
        <f t="shared" si="11"/>
        <v>0</v>
      </c>
      <c r="L49" s="13">
        <f t="shared" si="11"/>
        <v>0</v>
      </c>
      <c r="M49" s="13">
        <f t="shared" si="11"/>
        <v>0</v>
      </c>
      <c r="N49" s="13">
        <f t="shared" si="11"/>
        <v>0</v>
      </c>
      <c r="O49" s="13">
        <f t="shared" si="11"/>
        <v>0</v>
      </c>
      <c r="P49" s="13">
        <f t="shared" si="11"/>
        <v>0</v>
      </c>
      <c r="Q49" s="13">
        <f t="shared" si="11"/>
        <v>0</v>
      </c>
    </row>
    <row r="50" spans="2:17" x14ac:dyDescent="0.45">
      <c r="D50" s="26"/>
      <c r="E50" s="29"/>
      <c r="F50" s="1"/>
      <c r="G50" s="1"/>
      <c r="H50" s="1"/>
      <c r="I50" s="1"/>
      <c r="J50" s="1"/>
      <c r="K50" s="1"/>
      <c r="L50" s="1"/>
      <c r="M50" s="1"/>
      <c r="N50" s="1"/>
      <c r="O50" s="1"/>
      <c r="P50" s="1"/>
      <c r="Q50" s="1"/>
    </row>
    <row r="51" spans="2:17" x14ac:dyDescent="0.45">
      <c r="B51" s="26" t="s">
        <v>42</v>
      </c>
      <c r="E51" s="33">
        <f t="shared" ref="E51:Q51" si="12">E30-E49</f>
        <v>0</v>
      </c>
      <c r="F51" s="14">
        <f t="shared" si="12"/>
        <v>0</v>
      </c>
      <c r="G51" s="14">
        <f t="shared" si="12"/>
        <v>0</v>
      </c>
      <c r="H51" s="14">
        <f t="shared" si="12"/>
        <v>0</v>
      </c>
      <c r="I51" s="14">
        <f t="shared" si="12"/>
        <v>0</v>
      </c>
      <c r="J51" s="14">
        <f t="shared" si="12"/>
        <v>0</v>
      </c>
      <c r="K51" s="14">
        <f t="shared" si="12"/>
        <v>0</v>
      </c>
      <c r="L51" s="14">
        <f t="shared" si="12"/>
        <v>0</v>
      </c>
      <c r="M51" s="14">
        <f t="shared" si="12"/>
        <v>0</v>
      </c>
      <c r="N51" s="14">
        <f t="shared" si="12"/>
        <v>0</v>
      </c>
      <c r="O51" s="14">
        <f t="shared" si="12"/>
        <v>0</v>
      </c>
      <c r="P51" s="14">
        <f t="shared" si="12"/>
        <v>0</v>
      </c>
      <c r="Q51" s="14">
        <f t="shared" si="12"/>
        <v>0</v>
      </c>
    </row>
    <row r="52" spans="2:17" ht="15" customHeight="1" x14ac:dyDescent="0.45">
      <c r="E52" s="29"/>
      <c r="F52" s="1"/>
      <c r="G52" s="1"/>
      <c r="H52" s="1"/>
      <c r="I52" s="1"/>
      <c r="J52" s="1"/>
      <c r="K52" s="1"/>
      <c r="L52" s="1"/>
      <c r="M52" s="1"/>
      <c r="N52" s="1"/>
      <c r="O52" s="1"/>
      <c r="P52" s="1"/>
      <c r="Q52" s="1"/>
    </row>
    <row r="53" spans="2:17" ht="14.65" thickBot="1" x14ac:dyDescent="0.5">
      <c r="B53" s="34" t="s">
        <v>20</v>
      </c>
      <c r="C53" s="23"/>
      <c r="D53" s="23"/>
      <c r="E53" s="35">
        <f t="shared" ref="E53:Q53" si="13">E18+E51</f>
        <v>0</v>
      </c>
      <c r="F53" s="15">
        <f t="shared" si="13"/>
        <v>0</v>
      </c>
      <c r="G53" s="15">
        <f t="shared" si="13"/>
        <v>0</v>
      </c>
      <c r="H53" s="15">
        <f t="shared" si="13"/>
        <v>0</v>
      </c>
      <c r="I53" s="15">
        <f t="shared" si="13"/>
        <v>0</v>
      </c>
      <c r="J53" s="15">
        <f t="shared" si="13"/>
        <v>0</v>
      </c>
      <c r="K53" s="15">
        <f t="shared" si="13"/>
        <v>0</v>
      </c>
      <c r="L53" s="15">
        <f t="shared" si="13"/>
        <v>0</v>
      </c>
      <c r="M53" s="15">
        <f t="shared" si="13"/>
        <v>0</v>
      </c>
      <c r="N53" s="15">
        <f t="shared" si="13"/>
        <v>0</v>
      </c>
      <c r="O53" s="15">
        <f t="shared" si="13"/>
        <v>0</v>
      </c>
      <c r="P53" s="15">
        <f t="shared" si="13"/>
        <v>0</v>
      </c>
      <c r="Q53" s="15">
        <f t="shared" si="13"/>
        <v>0</v>
      </c>
    </row>
    <row r="54" spans="2:17" ht="6" customHeight="1" thickTop="1" x14ac:dyDescent="0.45">
      <c r="E54" s="36"/>
      <c r="F54" s="2"/>
      <c r="G54" s="2"/>
      <c r="H54" s="2"/>
      <c r="I54" s="2"/>
      <c r="J54" s="2"/>
      <c r="K54" s="2"/>
      <c r="L54" s="2"/>
      <c r="M54" s="2"/>
      <c r="N54" s="2"/>
      <c r="O54" s="2"/>
      <c r="P54" s="2"/>
      <c r="Q54" s="2"/>
    </row>
    <row r="55" spans="2:17" x14ac:dyDescent="0.45">
      <c r="D55" s="37" t="s">
        <v>30</v>
      </c>
      <c r="E55" s="38">
        <f>E18+F51+G51+H51+I51+J51+K51+L51+M51+N51+O51+P51+Q51</f>
        <v>0</v>
      </c>
      <c r="F55" s="2"/>
      <c r="G55" s="2"/>
      <c r="H55" s="2"/>
      <c r="I55" s="2"/>
      <c r="J55" s="2"/>
      <c r="K55" s="2"/>
      <c r="L55" s="2"/>
      <c r="M55" s="2"/>
      <c r="N55" s="2"/>
      <c r="O55" s="2"/>
      <c r="P55" s="2"/>
      <c r="Q55" s="2"/>
    </row>
    <row r="56" spans="2:17" x14ac:dyDescent="0.45">
      <c r="B56" s="26" t="s">
        <v>23</v>
      </c>
      <c r="E56" s="36"/>
      <c r="F56" s="2"/>
      <c r="G56" s="2"/>
      <c r="H56" s="2"/>
      <c r="I56" s="2"/>
      <c r="J56" s="2"/>
      <c r="K56" s="2"/>
      <c r="L56" s="2"/>
      <c r="M56" s="2"/>
      <c r="N56" s="2"/>
      <c r="O56" s="2"/>
      <c r="P56" s="2"/>
      <c r="Q56" s="2"/>
    </row>
    <row r="57" spans="2:17" x14ac:dyDescent="0.45">
      <c r="C57" s="21" t="s">
        <v>31</v>
      </c>
      <c r="E57" s="36"/>
      <c r="F57" s="2"/>
      <c r="G57" s="2"/>
      <c r="H57" s="2"/>
      <c r="I57" s="2"/>
      <c r="J57" s="2"/>
      <c r="K57" s="2"/>
      <c r="L57" s="2"/>
      <c r="M57" s="2"/>
      <c r="N57" s="2"/>
      <c r="O57" s="2"/>
      <c r="P57" s="2"/>
      <c r="Q57" s="2"/>
    </row>
    <row r="58" spans="2:17" x14ac:dyDescent="0.45">
      <c r="C58" s="21" t="s">
        <v>33</v>
      </c>
      <c r="E58" s="36"/>
      <c r="F58" s="2"/>
      <c r="G58" s="2"/>
      <c r="H58" s="2"/>
      <c r="I58" s="2"/>
      <c r="J58" s="2"/>
      <c r="K58" s="2"/>
      <c r="L58" s="2"/>
      <c r="M58" s="2"/>
      <c r="N58" s="2"/>
      <c r="O58" s="2"/>
      <c r="P58" s="2"/>
      <c r="Q58" s="2"/>
    </row>
    <row r="59" spans="2:17" x14ac:dyDescent="0.45">
      <c r="C59" s="21" t="s">
        <v>34</v>
      </c>
      <c r="E59" s="36"/>
      <c r="F59" s="2"/>
      <c r="G59" s="2"/>
      <c r="H59" s="2"/>
      <c r="I59" s="2"/>
      <c r="J59" s="2"/>
      <c r="K59" s="2"/>
      <c r="L59" s="2"/>
      <c r="M59" s="2"/>
      <c r="N59" s="2"/>
      <c r="O59" s="2"/>
      <c r="P59" s="2"/>
      <c r="Q59" s="2"/>
    </row>
    <row r="60" spans="2:17" x14ac:dyDescent="0.45">
      <c r="C60" s="21" t="s">
        <v>61</v>
      </c>
      <c r="E60" s="36"/>
      <c r="F60" s="2"/>
      <c r="G60" s="2"/>
      <c r="H60" s="2"/>
      <c r="I60" s="2"/>
      <c r="J60" s="2"/>
      <c r="K60" s="2"/>
      <c r="L60" s="2"/>
      <c r="M60" s="2"/>
      <c r="N60" s="2"/>
      <c r="O60" s="2"/>
      <c r="P60" s="2"/>
      <c r="Q60" s="2"/>
    </row>
    <row r="61" spans="2:17" x14ac:dyDescent="0.45">
      <c r="C61" s="21" t="s">
        <v>62</v>
      </c>
      <c r="E61" s="36"/>
      <c r="F61" s="2"/>
      <c r="G61" s="2"/>
      <c r="H61" s="2"/>
      <c r="I61" s="2"/>
      <c r="J61" s="2"/>
      <c r="K61" s="2"/>
      <c r="L61" s="2"/>
      <c r="M61" s="2"/>
      <c r="N61" s="2"/>
      <c r="O61" s="2"/>
      <c r="P61" s="2"/>
      <c r="Q61" s="2"/>
    </row>
    <row r="62" spans="2:17" x14ac:dyDescent="0.45">
      <c r="C62" s="21" t="s">
        <v>58</v>
      </c>
      <c r="E62" s="36"/>
      <c r="F62" s="2"/>
      <c r="G62" s="2"/>
      <c r="H62" s="2"/>
      <c r="I62" s="2"/>
      <c r="J62" s="2"/>
      <c r="K62" s="2"/>
      <c r="L62" s="2"/>
      <c r="M62" s="2"/>
      <c r="N62" s="2"/>
      <c r="O62" s="2"/>
      <c r="P62" s="2"/>
      <c r="Q62" s="2"/>
    </row>
    <row r="63" spans="2:17" x14ac:dyDescent="0.45">
      <c r="E63" s="36"/>
      <c r="F63" s="2"/>
      <c r="G63" s="39"/>
      <c r="H63" s="2"/>
      <c r="I63" s="39"/>
      <c r="J63" s="2"/>
      <c r="K63" s="2"/>
      <c r="L63" s="2"/>
      <c r="M63" s="2"/>
      <c r="N63" s="2"/>
      <c r="O63" s="2"/>
      <c r="P63" s="2"/>
      <c r="Q63" s="2"/>
    </row>
    <row r="64" spans="2:17" x14ac:dyDescent="0.45">
      <c r="E64" s="36"/>
      <c r="F64" s="2"/>
      <c r="G64" s="39"/>
      <c r="H64" s="2"/>
      <c r="I64" s="39"/>
      <c r="J64" s="2"/>
      <c r="K64" s="2"/>
      <c r="L64" s="2"/>
      <c r="M64" s="2"/>
      <c r="N64" s="2"/>
      <c r="O64" s="2"/>
      <c r="P64" s="2"/>
      <c r="Q64" s="2"/>
    </row>
    <row r="65" spans="5:17" x14ac:dyDescent="0.45">
      <c r="E65" s="36"/>
      <c r="F65" s="2"/>
      <c r="G65" s="39"/>
      <c r="H65" s="2"/>
      <c r="I65" s="39"/>
      <c r="J65" s="2"/>
      <c r="K65" s="2"/>
      <c r="L65" s="2"/>
      <c r="M65" s="2"/>
      <c r="N65" s="2"/>
      <c r="O65" s="2"/>
      <c r="P65" s="2"/>
      <c r="Q65" s="2"/>
    </row>
    <row r="66" spans="5:17" x14ac:dyDescent="0.45">
      <c r="E66" s="36"/>
      <c r="F66" s="2"/>
      <c r="G66" s="39"/>
      <c r="H66" s="2"/>
      <c r="I66" s="39"/>
      <c r="J66" s="2"/>
      <c r="K66" s="2"/>
      <c r="L66" s="2"/>
      <c r="M66" s="2"/>
      <c r="N66" s="2"/>
      <c r="O66" s="2"/>
      <c r="P66" s="2"/>
      <c r="Q66" s="2"/>
    </row>
    <row r="67" spans="5:17" x14ac:dyDescent="0.45">
      <c r="E67" s="36"/>
      <c r="F67" s="2"/>
      <c r="G67" s="39"/>
      <c r="H67" s="2"/>
      <c r="I67" s="39"/>
      <c r="J67" s="2"/>
      <c r="K67" s="2"/>
      <c r="L67" s="2"/>
      <c r="M67" s="2"/>
      <c r="N67" s="2"/>
      <c r="O67" s="2"/>
      <c r="P67" s="2"/>
      <c r="Q67" s="2"/>
    </row>
    <row r="68" spans="5:17" x14ac:dyDescent="0.45">
      <c r="E68" s="36"/>
      <c r="F68" s="2"/>
      <c r="G68" s="39"/>
      <c r="H68" s="2"/>
      <c r="I68" s="39"/>
      <c r="J68" s="2"/>
      <c r="K68" s="2"/>
      <c r="L68" s="2"/>
      <c r="M68" s="2"/>
      <c r="N68" s="2"/>
      <c r="O68" s="2"/>
      <c r="P68" s="2"/>
      <c r="Q68" s="2"/>
    </row>
    <row r="69" spans="5:17" x14ac:dyDescent="0.45">
      <c r="E69" s="36"/>
      <c r="F69" s="2"/>
      <c r="G69" s="2"/>
      <c r="H69" s="2"/>
      <c r="I69" s="2"/>
      <c r="J69" s="2"/>
      <c r="K69" s="2"/>
      <c r="L69" s="2"/>
      <c r="M69" s="2"/>
      <c r="N69" s="2"/>
      <c r="O69" s="2"/>
      <c r="P69" s="2"/>
      <c r="Q69" s="2"/>
    </row>
    <row r="70" spans="5:17" x14ac:dyDescent="0.45">
      <c r="E70" s="36"/>
      <c r="F70" s="2"/>
      <c r="G70" s="2"/>
      <c r="H70" s="2"/>
      <c r="I70" s="2"/>
      <c r="J70" s="2"/>
      <c r="K70" s="2"/>
      <c r="L70" s="2"/>
      <c r="M70" s="2"/>
      <c r="N70" s="2"/>
      <c r="O70" s="2"/>
      <c r="P70" s="2"/>
      <c r="Q70" s="2"/>
    </row>
    <row r="71" spans="5:17" x14ac:dyDescent="0.45">
      <c r="E71" s="36"/>
      <c r="F71" s="2"/>
      <c r="G71" s="2"/>
      <c r="H71" s="2"/>
      <c r="I71" s="2"/>
      <c r="J71" s="2"/>
      <c r="K71" s="2"/>
      <c r="L71" s="2"/>
      <c r="M71" s="2"/>
      <c r="N71" s="2"/>
      <c r="O71" s="2"/>
      <c r="P71" s="2"/>
      <c r="Q71" s="2"/>
    </row>
    <row r="72" spans="5:17" x14ac:dyDescent="0.45">
      <c r="E72" s="36"/>
      <c r="F72" s="2"/>
      <c r="G72" s="2"/>
      <c r="H72" s="2"/>
      <c r="I72" s="2"/>
      <c r="J72" s="2"/>
      <c r="K72" s="2"/>
      <c r="L72" s="2"/>
      <c r="M72" s="2"/>
      <c r="N72" s="2"/>
      <c r="O72" s="2"/>
      <c r="P72" s="2"/>
      <c r="Q72" s="2"/>
    </row>
    <row r="73" spans="5:17" x14ac:dyDescent="0.45">
      <c r="E73" s="36"/>
      <c r="F73" s="2"/>
      <c r="G73" s="2"/>
      <c r="H73" s="2"/>
      <c r="I73" s="2"/>
      <c r="J73" s="2"/>
      <c r="K73" s="2"/>
      <c r="L73" s="2"/>
      <c r="M73" s="2"/>
      <c r="N73" s="2"/>
      <c r="O73" s="2"/>
      <c r="P73" s="2"/>
      <c r="Q73" s="2"/>
    </row>
    <row r="74" spans="5:17" x14ac:dyDescent="0.45">
      <c r="E74" s="36"/>
      <c r="F74" s="2"/>
      <c r="G74" s="2"/>
      <c r="H74" s="2"/>
      <c r="I74" s="2"/>
      <c r="J74" s="2"/>
      <c r="K74" s="2"/>
      <c r="L74" s="2"/>
      <c r="M74" s="2"/>
      <c r="N74" s="2"/>
      <c r="O74" s="2"/>
      <c r="P74" s="2"/>
      <c r="Q74" s="2"/>
    </row>
    <row r="75" spans="5:17" x14ac:dyDescent="0.45">
      <c r="E75" s="36"/>
      <c r="F75" s="2"/>
      <c r="G75" s="2"/>
      <c r="H75" s="2"/>
      <c r="I75" s="2"/>
      <c r="J75" s="2"/>
      <c r="K75" s="2"/>
      <c r="L75" s="2"/>
      <c r="M75" s="2"/>
      <c r="N75" s="2"/>
      <c r="O75" s="2"/>
      <c r="P75" s="2"/>
      <c r="Q75" s="2"/>
    </row>
    <row r="76" spans="5:17" x14ac:dyDescent="0.45">
      <c r="E76" s="36"/>
      <c r="F76" s="2"/>
      <c r="G76" s="2"/>
      <c r="H76" s="2"/>
      <c r="I76" s="2"/>
      <c r="J76" s="2"/>
      <c r="K76" s="2"/>
      <c r="L76" s="2"/>
      <c r="M76" s="2"/>
      <c r="N76" s="2"/>
      <c r="O76" s="2"/>
      <c r="P76" s="2"/>
      <c r="Q76" s="2"/>
    </row>
    <row r="77" spans="5:17" x14ac:dyDescent="0.45">
      <c r="E77" s="36"/>
      <c r="F77" s="2"/>
      <c r="G77" s="2"/>
      <c r="H77" s="2"/>
      <c r="I77" s="2"/>
      <c r="J77" s="2"/>
      <c r="K77" s="2"/>
      <c r="L77" s="2"/>
      <c r="M77" s="2"/>
      <c r="N77" s="2"/>
      <c r="O77" s="2"/>
      <c r="P77" s="2"/>
      <c r="Q77" s="2"/>
    </row>
    <row r="78" spans="5:17" x14ac:dyDescent="0.45">
      <c r="E78" s="36"/>
      <c r="F78" s="2"/>
      <c r="G78" s="2"/>
      <c r="H78" s="2"/>
      <c r="I78" s="2"/>
      <c r="J78" s="2"/>
      <c r="K78" s="2"/>
      <c r="L78" s="2"/>
      <c r="M78" s="2"/>
      <c r="N78" s="2"/>
      <c r="O78" s="2"/>
      <c r="P78" s="2"/>
      <c r="Q78" s="2"/>
    </row>
    <row r="79" spans="5:17" x14ac:dyDescent="0.45">
      <c r="E79" s="36"/>
      <c r="F79" s="2"/>
      <c r="G79" s="2"/>
      <c r="H79" s="2"/>
      <c r="I79" s="2"/>
      <c r="J79" s="2"/>
      <c r="K79" s="2"/>
      <c r="L79" s="2"/>
      <c r="M79" s="2"/>
      <c r="N79" s="2"/>
      <c r="O79" s="2"/>
      <c r="P79" s="2"/>
      <c r="Q79" s="2"/>
    </row>
    <row r="80" spans="5:17" x14ac:dyDescent="0.45">
      <c r="E80" s="36"/>
      <c r="F80" s="2"/>
      <c r="G80" s="2"/>
      <c r="H80" s="2"/>
      <c r="I80" s="2"/>
      <c r="J80" s="2"/>
      <c r="K80" s="2"/>
      <c r="L80" s="2"/>
      <c r="M80" s="2"/>
      <c r="N80" s="2"/>
      <c r="O80" s="2"/>
      <c r="P80" s="2"/>
      <c r="Q80" s="2"/>
    </row>
    <row r="81" spans="5:17" x14ac:dyDescent="0.45">
      <c r="E81" s="36"/>
      <c r="F81" s="2"/>
      <c r="G81" s="2"/>
      <c r="H81" s="2"/>
      <c r="I81" s="2"/>
      <c r="J81" s="2"/>
      <c r="K81" s="2"/>
      <c r="L81" s="2"/>
      <c r="M81" s="2"/>
      <c r="N81" s="2"/>
      <c r="O81" s="2"/>
      <c r="P81" s="2"/>
      <c r="Q81" s="2"/>
    </row>
    <row r="82" spans="5:17" x14ac:dyDescent="0.45">
      <c r="E82" s="36"/>
      <c r="F82" s="2"/>
      <c r="G82" s="2"/>
      <c r="H82" s="2"/>
      <c r="I82" s="2"/>
      <c r="J82" s="2"/>
      <c r="K82" s="2"/>
      <c r="L82" s="2"/>
      <c r="M82" s="2"/>
      <c r="N82" s="2"/>
      <c r="O82" s="2"/>
      <c r="P82" s="2"/>
      <c r="Q82" s="2"/>
    </row>
    <row r="83" spans="5:17" x14ac:dyDescent="0.45">
      <c r="E83" s="36"/>
      <c r="F83" s="2"/>
      <c r="G83" s="2"/>
      <c r="H83" s="2"/>
      <c r="I83" s="2"/>
      <c r="J83" s="2"/>
      <c r="K83" s="2"/>
      <c r="L83" s="2"/>
      <c r="M83" s="2"/>
      <c r="N83" s="2"/>
      <c r="O83" s="2"/>
      <c r="P83" s="2"/>
      <c r="Q83" s="2"/>
    </row>
    <row r="84" spans="5:17" x14ac:dyDescent="0.45">
      <c r="E84" s="36"/>
      <c r="F84" s="2"/>
      <c r="G84" s="2"/>
      <c r="H84" s="2"/>
      <c r="I84" s="2"/>
      <c r="J84" s="2"/>
      <c r="K84" s="2"/>
      <c r="L84" s="2"/>
      <c r="M84" s="2"/>
      <c r="N84" s="2"/>
      <c r="O84" s="2"/>
      <c r="P84" s="2"/>
      <c r="Q84" s="2"/>
    </row>
    <row r="85" spans="5:17" x14ac:dyDescent="0.45">
      <c r="E85" s="36"/>
      <c r="F85" s="2"/>
      <c r="G85" s="2"/>
      <c r="H85" s="2"/>
      <c r="I85" s="2"/>
      <c r="J85" s="2"/>
      <c r="K85" s="2"/>
      <c r="L85" s="2"/>
      <c r="M85" s="2"/>
      <c r="N85" s="2"/>
      <c r="O85" s="2"/>
      <c r="P85" s="2"/>
      <c r="Q85" s="2"/>
    </row>
    <row r="86" spans="5:17" x14ac:dyDescent="0.45">
      <c r="E86" s="36"/>
      <c r="F86" s="2"/>
      <c r="G86" s="2"/>
      <c r="H86" s="2"/>
      <c r="I86" s="2"/>
      <c r="J86" s="2"/>
      <c r="K86" s="2"/>
      <c r="L86" s="2"/>
      <c r="M86" s="2"/>
      <c r="N86" s="2"/>
      <c r="O86" s="2"/>
      <c r="P86" s="2"/>
      <c r="Q86" s="2"/>
    </row>
    <row r="87" spans="5:17" x14ac:dyDescent="0.45">
      <c r="E87" s="36"/>
      <c r="F87" s="2"/>
      <c r="G87" s="2"/>
      <c r="H87" s="2"/>
      <c r="I87" s="2"/>
      <c r="J87" s="2"/>
      <c r="K87" s="2"/>
      <c r="L87" s="2"/>
      <c r="M87" s="2"/>
      <c r="N87" s="2"/>
      <c r="O87" s="2"/>
      <c r="P87" s="2"/>
      <c r="Q87" s="2"/>
    </row>
    <row r="88" spans="5:17" x14ac:dyDescent="0.45">
      <c r="E88" s="36"/>
      <c r="F88" s="2"/>
      <c r="G88" s="2"/>
      <c r="H88" s="2"/>
      <c r="I88" s="2"/>
      <c r="J88" s="2"/>
      <c r="K88" s="2"/>
      <c r="L88" s="2"/>
      <c r="M88" s="2"/>
      <c r="N88" s="2"/>
      <c r="O88" s="2"/>
      <c r="P88" s="2"/>
      <c r="Q88" s="2"/>
    </row>
    <row r="89" spans="5:17" x14ac:dyDescent="0.45">
      <c r="E89" s="36"/>
      <c r="F89" s="2"/>
      <c r="G89" s="2"/>
      <c r="H89" s="2"/>
      <c r="I89" s="2"/>
      <c r="J89" s="2"/>
      <c r="K89" s="2"/>
      <c r="L89" s="2"/>
      <c r="M89" s="2"/>
      <c r="N89" s="2"/>
      <c r="O89" s="2"/>
      <c r="P89" s="2"/>
      <c r="Q89" s="2"/>
    </row>
    <row r="90" spans="5:17" x14ac:dyDescent="0.45">
      <c r="E90" s="36"/>
      <c r="F90" s="2"/>
      <c r="G90" s="2"/>
      <c r="H90" s="2"/>
      <c r="I90" s="2"/>
      <c r="J90" s="2"/>
      <c r="K90" s="2"/>
      <c r="L90" s="2"/>
      <c r="M90" s="2"/>
      <c r="N90" s="2"/>
      <c r="O90" s="2"/>
      <c r="P90" s="2"/>
      <c r="Q90" s="2"/>
    </row>
    <row r="91" spans="5:17" x14ac:dyDescent="0.45">
      <c r="E91" s="36"/>
      <c r="F91" s="2"/>
      <c r="G91" s="2"/>
      <c r="H91" s="2"/>
      <c r="I91" s="2"/>
      <c r="J91" s="2"/>
      <c r="K91" s="2"/>
      <c r="L91" s="2"/>
      <c r="M91" s="2"/>
      <c r="N91" s="2"/>
      <c r="O91" s="2"/>
      <c r="P91" s="2"/>
      <c r="Q91" s="2"/>
    </row>
    <row r="92" spans="5:17" x14ac:dyDescent="0.45">
      <c r="E92" s="36"/>
      <c r="F92" s="2"/>
      <c r="G92" s="2"/>
      <c r="H92" s="2"/>
      <c r="I92" s="2"/>
      <c r="J92" s="2"/>
      <c r="K92" s="2"/>
      <c r="L92" s="2"/>
      <c r="M92" s="2"/>
      <c r="N92" s="2"/>
      <c r="O92" s="2"/>
      <c r="P92" s="2"/>
      <c r="Q92" s="2"/>
    </row>
    <row r="93" spans="5:17" x14ac:dyDescent="0.45">
      <c r="E93" s="36"/>
      <c r="F93" s="2"/>
      <c r="G93" s="2"/>
      <c r="H93" s="2"/>
      <c r="I93" s="2"/>
      <c r="J93" s="2"/>
      <c r="K93" s="2"/>
      <c r="L93" s="2"/>
      <c r="M93" s="2"/>
      <c r="N93" s="2"/>
      <c r="O93" s="2"/>
      <c r="P93" s="2"/>
      <c r="Q93" s="2"/>
    </row>
    <row r="94" spans="5:17" x14ac:dyDescent="0.45">
      <c r="E94" s="36"/>
      <c r="F94" s="2"/>
      <c r="G94" s="2"/>
      <c r="H94" s="2"/>
      <c r="I94" s="2"/>
      <c r="J94" s="2"/>
      <c r="K94" s="2"/>
      <c r="L94" s="2"/>
      <c r="M94" s="2"/>
      <c r="N94" s="2"/>
      <c r="O94" s="2"/>
      <c r="P94" s="2"/>
      <c r="Q94" s="2"/>
    </row>
    <row r="95" spans="5:17" x14ac:dyDescent="0.45">
      <c r="E95" s="36"/>
      <c r="F95" s="2"/>
      <c r="G95" s="2"/>
      <c r="H95" s="2"/>
      <c r="I95" s="2"/>
      <c r="J95" s="2"/>
      <c r="K95" s="2"/>
      <c r="L95" s="2"/>
      <c r="M95" s="2"/>
      <c r="N95" s="2"/>
      <c r="O95" s="2"/>
      <c r="P95" s="2"/>
      <c r="Q95" s="2"/>
    </row>
    <row r="96" spans="5:17" x14ac:dyDescent="0.45">
      <c r="E96" s="36"/>
      <c r="F96" s="2"/>
      <c r="G96" s="2"/>
      <c r="H96" s="2"/>
      <c r="I96" s="2"/>
      <c r="J96" s="2"/>
      <c r="K96" s="2"/>
      <c r="L96" s="2"/>
      <c r="M96" s="2"/>
      <c r="N96" s="2"/>
      <c r="O96" s="2"/>
      <c r="P96" s="2"/>
      <c r="Q96" s="2"/>
    </row>
    <row r="97" spans="5:17" x14ac:dyDescent="0.45">
      <c r="E97" s="36"/>
      <c r="F97" s="2"/>
      <c r="G97" s="2"/>
      <c r="H97" s="2"/>
      <c r="I97" s="2"/>
      <c r="J97" s="2"/>
      <c r="K97" s="2"/>
      <c r="L97" s="2"/>
      <c r="M97" s="2"/>
      <c r="N97" s="2"/>
      <c r="O97" s="2"/>
      <c r="P97" s="2"/>
      <c r="Q97" s="2"/>
    </row>
    <row r="98" spans="5:17" x14ac:dyDescent="0.45">
      <c r="E98" s="36"/>
      <c r="F98" s="2"/>
      <c r="G98" s="2"/>
      <c r="H98" s="2"/>
      <c r="I98" s="2"/>
      <c r="J98" s="2"/>
      <c r="K98" s="2"/>
      <c r="L98" s="2"/>
      <c r="M98" s="2"/>
      <c r="N98" s="2"/>
      <c r="O98" s="2"/>
      <c r="P98" s="2"/>
      <c r="Q98" s="2"/>
    </row>
    <row r="99" spans="5:17" x14ac:dyDescent="0.45">
      <c r="E99" s="36"/>
      <c r="F99" s="2"/>
      <c r="G99" s="2"/>
      <c r="H99" s="2"/>
      <c r="I99" s="2"/>
      <c r="J99" s="2"/>
      <c r="K99" s="2"/>
      <c r="L99" s="2"/>
      <c r="M99" s="2"/>
      <c r="N99" s="2"/>
      <c r="O99" s="2"/>
      <c r="P99" s="2"/>
      <c r="Q99" s="2"/>
    </row>
    <row r="100" spans="5:17" x14ac:dyDescent="0.45">
      <c r="E100" s="36"/>
      <c r="F100" s="2"/>
      <c r="G100" s="2"/>
      <c r="H100" s="2"/>
      <c r="I100" s="2"/>
      <c r="J100" s="2"/>
      <c r="K100" s="2"/>
      <c r="L100" s="2"/>
      <c r="M100" s="2"/>
      <c r="N100" s="2"/>
      <c r="O100" s="2"/>
      <c r="P100" s="2"/>
      <c r="Q100" s="2"/>
    </row>
    <row r="101" spans="5:17" x14ac:dyDescent="0.45">
      <c r="E101" s="36"/>
      <c r="F101" s="2"/>
      <c r="G101" s="2"/>
      <c r="H101" s="2"/>
      <c r="I101" s="2"/>
      <c r="J101" s="2"/>
      <c r="K101" s="2"/>
      <c r="L101" s="2"/>
      <c r="M101" s="2"/>
      <c r="N101" s="2"/>
      <c r="O101" s="2"/>
      <c r="P101" s="2"/>
      <c r="Q101" s="2"/>
    </row>
    <row r="102" spans="5:17" x14ac:dyDescent="0.45">
      <c r="E102" s="36"/>
      <c r="F102" s="2"/>
      <c r="G102" s="2"/>
      <c r="H102" s="2"/>
      <c r="I102" s="2"/>
      <c r="J102" s="2"/>
      <c r="K102" s="2"/>
      <c r="L102" s="2"/>
      <c r="M102" s="2"/>
      <c r="N102" s="2"/>
      <c r="O102" s="2"/>
      <c r="P102" s="2"/>
      <c r="Q102" s="2"/>
    </row>
    <row r="103" spans="5:17" x14ac:dyDescent="0.45">
      <c r="E103" s="36"/>
      <c r="F103" s="2"/>
      <c r="G103" s="2"/>
      <c r="H103" s="2"/>
      <c r="I103" s="2"/>
      <c r="J103" s="2"/>
      <c r="K103" s="2"/>
      <c r="L103" s="2"/>
      <c r="M103" s="2"/>
      <c r="N103" s="2"/>
      <c r="O103" s="2"/>
      <c r="P103" s="2"/>
      <c r="Q103" s="2"/>
    </row>
    <row r="104" spans="5:17" x14ac:dyDescent="0.45">
      <c r="E104" s="36"/>
      <c r="F104" s="2"/>
      <c r="G104" s="2"/>
      <c r="H104" s="2"/>
      <c r="I104" s="2"/>
      <c r="J104" s="2"/>
      <c r="K104" s="2"/>
      <c r="L104" s="2"/>
      <c r="M104" s="2"/>
      <c r="N104" s="2"/>
      <c r="O104" s="2"/>
      <c r="P104" s="2"/>
      <c r="Q104" s="2"/>
    </row>
    <row r="105" spans="5:17" x14ac:dyDescent="0.45">
      <c r="E105" s="36"/>
      <c r="F105" s="2"/>
      <c r="G105" s="2"/>
      <c r="H105" s="2"/>
      <c r="I105" s="2"/>
      <c r="J105" s="2"/>
      <c r="K105" s="2"/>
      <c r="L105" s="2"/>
      <c r="M105" s="2"/>
      <c r="N105" s="2"/>
      <c r="O105" s="2"/>
      <c r="P105" s="2"/>
      <c r="Q105" s="2"/>
    </row>
    <row r="106" spans="5:17" x14ac:dyDescent="0.45">
      <c r="E106" s="36"/>
      <c r="F106" s="2"/>
      <c r="G106" s="2"/>
      <c r="H106" s="2"/>
      <c r="I106" s="2"/>
      <c r="J106" s="2"/>
      <c r="K106" s="2"/>
      <c r="L106" s="2"/>
      <c r="M106" s="2"/>
      <c r="N106" s="2"/>
      <c r="O106" s="2"/>
      <c r="P106" s="2"/>
      <c r="Q106" s="2"/>
    </row>
    <row r="107" spans="5:17" x14ac:dyDescent="0.45">
      <c r="E107" s="36"/>
      <c r="F107" s="2"/>
      <c r="G107" s="2"/>
      <c r="H107" s="2"/>
      <c r="I107" s="2"/>
      <c r="J107" s="2"/>
      <c r="K107" s="2"/>
      <c r="L107" s="2"/>
      <c r="M107" s="2"/>
      <c r="N107" s="2"/>
      <c r="O107" s="2"/>
      <c r="P107" s="2"/>
      <c r="Q107" s="2"/>
    </row>
    <row r="108" spans="5:17" x14ac:dyDescent="0.45">
      <c r="E108" s="36"/>
      <c r="F108" s="2"/>
      <c r="G108" s="2"/>
      <c r="H108" s="2"/>
      <c r="I108" s="2"/>
      <c r="J108" s="2"/>
      <c r="K108" s="2"/>
      <c r="L108" s="2"/>
      <c r="M108" s="2"/>
      <c r="N108" s="2"/>
      <c r="O108" s="2"/>
      <c r="P108" s="2"/>
      <c r="Q108" s="2"/>
    </row>
    <row r="109" spans="5:17" x14ac:dyDescent="0.45">
      <c r="E109" s="36"/>
      <c r="F109" s="2"/>
      <c r="G109" s="2"/>
      <c r="H109" s="2"/>
      <c r="I109" s="2"/>
      <c r="J109" s="2"/>
      <c r="K109" s="2"/>
      <c r="L109" s="2"/>
      <c r="M109" s="2"/>
      <c r="N109" s="2"/>
      <c r="O109" s="2"/>
      <c r="P109" s="2"/>
      <c r="Q109" s="2"/>
    </row>
    <row r="110" spans="5:17" x14ac:dyDescent="0.45">
      <c r="E110" s="36"/>
      <c r="F110" s="2"/>
      <c r="G110" s="2"/>
      <c r="H110" s="2"/>
      <c r="I110" s="2"/>
      <c r="J110" s="2"/>
      <c r="K110" s="2"/>
      <c r="L110" s="2"/>
      <c r="M110" s="2"/>
      <c r="N110" s="2"/>
      <c r="O110" s="2"/>
      <c r="P110" s="2"/>
      <c r="Q110" s="2"/>
    </row>
    <row r="111" spans="5:17" x14ac:dyDescent="0.45">
      <c r="E111" s="36"/>
      <c r="F111" s="2"/>
      <c r="G111" s="2"/>
      <c r="H111" s="2"/>
      <c r="I111" s="2"/>
      <c r="J111" s="2"/>
      <c r="K111" s="2"/>
      <c r="L111" s="2"/>
      <c r="M111" s="2"/>
      <c r="N111" s="2"/>
      <c r="O111" s="2"/>
      <c r="P111" s="2"/>
      <c r="Q111" s="2"/>
    </row>
    <row r="112" spans="5:17" x14ac:dyDescent="0.45">
      <c r="E112" s="36"/>
      <c r="F112" s="2"/>
      <c r="G112" s="2"/>
      <c r="H112" s="2"/>
      <c r="I112" s="2"/>
      <c r="J112" s="2"/>
      <c r="K112" s="2"/>
      <c r="L112" s="2"/>
      <c r="M112" s="2"/>
      <c r="N112" s="2"/>
      <c r="O112" s="2"/>
      <c r="P112" s="2"/>
      <c r="Q112" s="2"/>
    </row>
    <row r="113" spans="5:17" x14ac:dyDescent="0.45">
      <c r="E113" s="36"/>
      <c r="F113" s="2"/>
      <c r="G113" s="2"/>
      <c r="H113" s="2"/>
      <c r="I113" s="2"/>
      <c r="J113" s="2"/>
      <c r="K113" s="2"/>
      <c r="L113" s="2"/>
      <c r="M113" s="2"/>
      <c r="N113" s="2"/>
      <c r="O113" s="2"/>
      <c r="P113" s="2"/>
      <c r="Q113" s="2"/>
    </row>
    <row r="114" spans="5:17" x14ac:dyDescent="0.45">
      <c r="E114" s="36"/>
      <c r="F114" s="2"/>
      <c r="G114" s="2"/>
      <c r="H114" s="2"/>
      <c r="I114" s="2"/>
      <c r="J114" s="2"/>
      <c r="K114" s="2"/>
      <c r="L114" s="2"/>
      <c r="M114" s="2"/>
      <c r="N114" s="2"/>
      <c r="O114" s="2"/>
      <c r="P114" s="2"/>
      <c r="Q114" s="2"/>
    </row>
    <row r="115" spans="5:17" x14ac:dyDescent="0.45">
      <c r="E115" s="36"/>
      <c r="F115" s="2"/>
      <c r="G115" s="2"/>
      <c r="H115" s="2"/>
      <c r="I115" s="2"/>
      <c r="J115" s="2"/>
      <c r="K115" s="2"/>
      <c r="L115" s="2"/>
      <c r="M115" s="2"/>
      <c r="N115" s="2"/>
      <c r="O115" s="2"/>
      <c r="P115" s="2"/>
      <c r="Q115" s="2"/>
    </row>
    <row r="116" spans="5:17" x14ac:dyDescent="0.45">
      <c r="E116" s="36"/>
      <c r="F116" s="2"/>
      <c r="G116" s="2"/>
      <c r="H116" s="2"/>
      <c r="I116" s="2"/>
      <c r="J116" s="2"/>
      <c r="K116" s="2"/>
      <c r="L116" s="2"/>
      <c r="M116" s="2"/>
      <c r="N116" s="2"/>
      <c r="O116" s="2"/>
      <c r="P116" s="2"/>
      <c r="Q116" s="2"/>
    </row>
    <row r="117" spans="5:17" x14ac:dyDescent="0.45">
      <c r="E117" s="36"/>
      <c r="F117" s="2"/>
      <c r="G117" s="2"/>
      <c r="H117" s="2"/>
      <c r="I117" s="2"/>
      <c r="J117" s="2"/>
      <c r="K117" s="2"/>
      <c r="L117" s="2"/>
      <c r="M117" s="2"/>
      <c r="N117" s="2"/>
      <c r="O117" s="2"/>
      <c r="P117" s="2"/>
      <c r="Q117" s="2"/>
    </row>
    <row r="118" spans="5:17" x14ac:dyDescent="0.45">
      <c r="E118" s="36"/>
      <c r="F118" s="2"/>
      <c r="G118" s="2"/>
      <c r="H118" s="2"/>
      <c r="I118" s="2"/>
      <c r="J118" s="2"/>
      <c r="K118" s="2"/>
      <c r="L118" s="2"/>
      <c r="M118" s="2"/>
      <c r="N118" s="2"/>
      <c r="O118" s="2"/>
      <c r="P118" s="2"/>
      <c r="Q118" s="2"/>
    </row>
    <row r="119" spans="5:17" x14ac:dyDescent="0.45">
      <c r="E119" s="36"/>
      <c r="F119" s="2"/>
      <c r="G119" s="2"/>
      <c r="H119" s="2"/>
      <c r="I119" s="2"/>
      <c r="J119" s="2"/>
      <c r="K119" s="2"/>
      <c r="L119" s="2"/>
      <c r="M119" s="2"/>
      <c r="N119" s="2"/>
      <c r="O119" s="2"/>
      <c r="P119" s="2"/>
      <c r="Q119" s="2"/>
    </row>
    <row r="120" spans="5:17" x14ac:dyDescent="0.45">
      <c r="E120" s="36"/>
      <c r="F120" s="2"/>
      <c r="G120" s="2"/>
      <c r="H120" s="2"/>
      <c r="I120" s="2"/>
      <c r="J120" s="2"/>
      <c r="K120" s="2"/>
      <c r="L120" s="2"/>
      <c r="M120" s="2"/>
      <c r="N120" s="2"/>
      <c r="O120" s="2"/>
      <c r="P120" s="2"/>
      <c r="Q120" s="2"/>
    </row>
    <row r="121" spans="5:17" x14ac:dyDescent="0.45">
      <c r="E121" s="36"/>
      <c r="F121" s="2"/>
      <c r="G121" s="2"/>
      <c r="H121" s="2"/>
      <c r="I121" s="2"/>
      <c r="J121" s="2"/>
      <c r="K121" s="2"/>
      <c r="L121" s="2"/>
      <c r="M121" s="2"/>
      <c r="N121" s="2"/>
      <c r="O121" s="2"/>
      <c r="P121" s="2"/>
      <c r="Q121" s="2"/>
    </row>
    <row r="122" spans="5:17" x14ac:dyDescent="0.45">
      <c r="E122" s="36"/>
      <c r="F122" s="2"/>
      <c r="G122" s="2"/>
      <c r="H122" s="2"/>
      <c r="I122" s="2"/>
      <c r="J122" s="2"/>
      <c r="K122" s="2"/>
      <c r="L122" s="2"/>
      <c r="M122" s="2"/>
      <c r="N122" s="2"/>
      <c r="O122" s="2"/>
      <c r="P122" s="2"/>
      <c r="Q122" s="2"/>
    </row>
    <row r="123" spans="5:17" x14ac:dyDescent="0.45">
      <c r="E123" s="36"/>
      <c r="F123" s="2"/>
      <c r="G123" s="2"/>
      <c r="H123" s="2"/>
      <c r="I123" s="2"/>
      <c r="J123" s="2"/>
      <c r="K123" s="2"/>
      <c r="L123" s="2"/>
      <c r="M123" s="2"/>
      <c r="N123" s="2"/>
      <c r="O123" s="2"/>
      <c r="P123" s="2"/>
      <c r="Q123" s="2"/>
    </row>
    <row r="124" spans="5:17" x14ac:dyDescent="0.45">
      <c r="E124" s="36"/>
      <c r="F124" s="2"/>
      <c r="G124" s="2"/>
      <c r="H124" s="2"/>
      <c r="I124" s="2"/>
      <c r="J124" s="2"/>
      <c r="K124" s="2"/>
      <c r="L124" s="2"/>
      <c r="M124" s="2"/>
      <c r="N124" s="2"/>
      <c r="O124" s="2"/>
      <c r="P124" s="2"/>
      <c r="Q124" s="2"/>
    </row>
    <row r="125" spans="5:17" x14ac:dyDescent="0.45">
      <c r="E125" s="36"/>
      <c r="F125" s="2"/>
      <c r="G125" s="2"/>
      <c r="H125" s="2"/>
      <c r="I125" s="2"/>
      <c r="J125" s="2"/>
      <c r="K125" s="2"/>
      <c r="L125" s="2"/>
      <c r="M125" s="2"/>
      <c r="N125" s="2"/>
      <c r="O125" s="2"/>
      <c r="P125" s="2"/>
      <c r="Q125" s="2"/>
    </row>
    <row r="126" spans="5:17" x14ac:dyDescent="0.45">
      <c r="E126" s="36"/>
      <c r="F126" s="2"/>
      <c r="G126" s="2"/>
      <c r="H126" s="2"/>
      <c r="I126" s="2"/>
      <c r="J126" s="2"/>
      <c r="K126" s="2"/>
      <c r="L126" s="2"/>
      <c r="M126" s="2"/>
      <c r="N126" s="2"/>
      <c r="O126" s="2"/>
      <c r="P126" s="2"/>
      <c r="Q126" s="2"/>
    </row>
    <row r="127" spans="5:17" x14ac:dyDescent="0.45">
      <c r="E127" s="36"/>
      <c r="F127" s="2"/>
      <c r="G127" s="2"/>
      <c r="H127" s="2"/>
      <c r="I127" s="2"/>
      <c r="J127" s="2"/>
      <c r="K127" s="2"/>
      <c r="L127" s="2"/>
      <c r="M127" s="2"/>
      <c r="N127" s="2"/>
      <c r="O127" s="2"/>
      <c r="P127" s="2"/>
      <c r="Q127" s="2"/>
    </row>
    <row r="128" spans="5:17" x14ac:dyDescent="0.45">
      <c r="E128" s="36"/>
      <c r="F128" s="2"/>
      <c r="G128" s="2"/>
      <c r="H128" s="2"/>
      <c r="I128" s="2"/>
      <c r="J128" s="2"/>
      <c r="K128" s="2"/>
      <c r="L128" s="2"/>
      <c r="M128" s="2"/>
      <c r="N128" s="2"/>
      <c r="O128" s="2"/>
      <c r="P128" s="2"/>
      <c r="Q128" s="2"/>
    </row>
    <row r="129" spans="5:17" x14ac:dyDescent="0.45">
      <c r="E129" s="36"/>
      <c r="F129" s="2"/>
      <c r="G129" s="2"/>
      <c r="H129" s="2"/>
      <c r="I129" s="2"/>
      <c r="J129" s="2"/>
      <c r="K129" s="2"/>
      <c r="L129" s="2"/>
      <c r="M129" s="2"/>
      <c r="N129" s="2"/>
      <c r="O129" s="2"/>
      <c r="P129" s="2"/>
      <c r="Q129" s="2"/>
    </row>
    <row r="130" spans="5:17" x14ac:dyDescent="0.45">
      <c r="E130" s="36"/>
      <c r="F130" s="2"/>
      <c r="G130" s="2"/>
      <c r="H130" s="2"/>
      <c r="I130" s="2"/>
      <c r="J130" s="2"/>
      <c r="K130" s="2"/>
      <c r="L130" s="2"/>
      <c r="M130" s="2"/>
      <c r="N130" s="2"/>
      <c r="O130" s="2"/>
      <c r="P130" s="2"/>
      <c r="Q130" s="2"/>
    </row>
    <row r="131" spans="5:17" x14ac:dyDescent="0.45">
      <c r="E131" s="36"/>
      <c r="F131" s="2"/>
      <c r="G131" s="2"/>
      <c r="H131" s="2"/>
      <c r="I131" s="2"/>
      <c r="J131" s="2"/>
      <c r="K131" s="2"/>
      <c r="L131" s="2"/>
      <c r="M131" s="2"/>
      <c r="N131" s="2"/>
      <c r="O131" s="2"/>
      <c r="P131" s="2"/>
      <c r="Q131" s="2"/>
    </row>
    <row r="132" spans="5:17" x14ac:dyDescent="0.45">
      <c r="E132" s="36"/>
      <c r="F132" s="2"/>
      <c r="G132" s="2"/>
      <c r="H132" s="2"/>
      <c r="I132" s="2"/>
      <c r="J132" s="2"/>
      <c r="K132" s="2"/>
      <c r="L132" s="2"/>
      <c r="M132" s="2"/>
      <c r="N132" s="2"/>
      <c r="O132" s="2"/>
      <c r="P132" s="2"/>
      <c r="Q132" s="2"/>
    </row>
    <row r="133" spans="5:17" x14ac:dyDescent="0.45">
      <c r="E133" s="36"/>
      <c r="F133" s="2"/>
      <c r="G133" s="2"/>
      <c r="H133" s="2"/>
      <c r="I133" s="2"/>
      <c r="J133" s="2"/>
      <c r="K133" s="2"/>
      <c r="L133" s="2"/>
      <c r="M133" s="2"/>
      <c r="N133" s="2"/>
      <c r="O133" s="2"/>
      <c r="P133" s="2"/>
      <c r="Q133" s="2"/>
    </row>
    <row r="134" spans="5:17" x14ac:dyDescent="0.45">
      <c r="E134" s="36"/>
      <c r="F134" s="2"/>
      <c r="G134" s="2"/>
      <c r="H134" s="2"/>
      <c r="I134" s="2"/>
      <c r="J134" s="2"/>
      <c r="K134" s="2"/>
      <c r="L134" s="2"/>
      <c r="M134" s="2"/>
      <c r="N134" s="2"/>
      <c r="O134" s="2"/>
      <c r="P134" s="2"/>
      <c r="Q134" s="2"/>
    </row>
    <row r="135" spans="5:17" x14ac:dyDescent="0.45">
      <c r="E135" s="36"/>
      <c r="F135" s="2"/>
      <c r="G135" s="2"/>
      <c r="H135" s="2"/>
      <c r="I135" s="2"/>
      <c r="J135" s="2"/>
      <c r="K135" s="2"/>
      <c r="L135" s="2"/>
      <c r="M135" s="2"/>
      <c r="N135" s="2"/>
      <c r="O135" s="2"/>
      <c r="P135" s="2"/>
      <c r="Q135" s="2"/>
    </row>
    <row r="136" spans="5:17" x14ac:dyDescent="0.45">
      <c r="E136" s="36"/>
      <c r="F136" s="2"/>
      <c r="G136" s="2"/>
      <c r="H136" s="2"/>
      <c r="I136" s="2"/>
      <c r="J136" s="2"/>
      <c r="K136" s="2"/>
      <c r="L136" s="2"/>
      <c r="M136" s="2"/>
      <c r="N136" s="2"/>
      <c r="O136" s="2"/>
      <c r="P136" s="2"/>
      <c r="Q136" s="2"/>
    </row>
  </sheetData>
  <mergeCells count="1">
    <mergeCell ref="B35:D35"/>
  </mergeCells>
  <printOptions horizontalCentered="1" verticalCentered="1"/>
  <pageMargins left="0" right="0" top="0" bottom="0.5" header="0" footer="0"/>
  <pageSetup scale="66" orientation="landscape"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Macro1">
                <anchor moveWithCells="1" sizeWithCells="1">
                  <from>
                    <xdr:col>0</xdr:col>
                    <xdr:colOff>161925</xdr:colOff>
                    <xdr:row>0</xdr:row>
                    <xdr:rowOff>123825</xdr:rowOff>
                  </from>
                  <to>
                    <xdr:col>3</xdr:col>
                    <xdr:colOff>1457325</xdr:colOff>
                    <xdr:row>1</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Illinois Gaming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IGBDefault</dc:creator>
  <cp:lastModifiedBy>Administrator</cp:lastModifiedBy>
  <cp:lastPrinted>2016-09-15T20:18:30Z</cp:lastPrinted>
  <dcterms:created xsi:type="dcterms:W3CDTF">2011-07-14T16:28:31Z</dcterms:created>
  <dcterms:modified xsi:type="dcterms:W3CDTF">2020-09-25T14:20:13Z</dcterms:modified>
</cp:coreProperties>
</file>